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<sst xmlns="http://schemas.openxmlformats.org/spreadsheetml/2006/main" count="30" uniqueCount="30">
  <si>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</si>
  <si>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TBB100</t>
  </si>
  <si>
    <t xml:space="preserve">U</t>
  </si>
  <si>
    <t xml:space="preserve">Baignoire en fonte "ROCA".</t>
  </si>
  <si>
    <r>
      <rPr>
        <sz val="8.25"/>
        <color rgb="FF000000"/>
        <rFont val="Arial"/>
        <family val="2"/>
      </rPr>
      <t xml:space="preserve">Baignoire rectangulaire en fonte de fer, modèle Continental "ROCA", couleur Blanco, de 1700x700x370 mm, avec fond antidérapant, équipée avec mitigeur mural pour bain/douche, avec cartouche céramique, finition chromé, modèle Thesis. Comprend le silicone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</si>
  <si>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</si>
  <si>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</si>
  <si>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</si>
  <si>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</si>
  <si>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</si>
  <si>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</si>
  <si>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mt30bhr005a</t>
  </si>
  <si>
    <t xml:space="preserve">Baignoire rectangulaire en fonte de fer, modèle Continental "ROCA", couleur Blanco, de 1700x700x370 mm, avec fond antidérapant, selon NF EN 14516.</t>
  </si>
  <si>
    <t xml:space="preserve">U</t>
  </si>
  <si>
    <t xml:space="preserve">mt31gmo024a</t>
  </si>
  <si>
    <t xml:space="preserve">Mitigeur mural pour bain/douche, avec cartouche céramique, finition chromé, modèle Thesis "ROCA", composé de mitigeur de bain/douche avec bec et support de douche intégré, inverseur automatique bain/douche et équipement de douche constitué de douchette et flexible de 1,70 m de laiton chromé, selon NF EN 1287.</t>
  </si>
  <si>
    <t xml:space="preserve">U</t>
  </si>
  <si>
    <t xml:space="preserve">mt30dba020</t>
  </si>
  <si>
    <t xml:space="preserve">Déversoir automatique en laiton cuivre pour baignoire, finition chromée.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</si>
  <si>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</si>
  <si>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</si>
  <si>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</si>
  <si>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</si>
  <si>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</si>
  <si>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</si>
  <si>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</si>
  <si>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</si>
  <si>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</si>
  <si>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491.936,90F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</si>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</sst>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4.97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572312</v>
      </c>
      <c r="G9" s="13">
        <f ca="1">ROUND(INDIRECT(ADDRESS(ROW()+(0), COLUMN()+(-3), 1))*INDIRECT(ADDRESS(ROW()+(0), COLUMN()+(-1), 1)), 2)</f>
        <v>572312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343863</v>
      </c>
      <c r="G10" s="17">
        <f ca="1">ROUND(INDIRECT(ADDRESS(ROW()+(0), COLUMN()+(-3), 1))*INDIRECT(ADDRESS(ROW()+(0), COLUMN()+(-1), 1)), 2)</f>
        <v>343863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107153</v>
      </c>
      <c r="G11" s="17">
        <f ca="1">ROUND(INDIRECT(ADDRESS(ROW()+(0), COLUMN()+(-3), 1))*INDIRECT(ADDRESS(ROW()+(0), COLUMN()+(-1), 1)), 2)</f>
        <v>107153</v>
      </c>
    </row>
    <row r="12" spans="1:7" ht="24.00" thickBot="1" customHeight="1">
      <c r="A12" s="14" t="s">
        <v>20</v>
      </c>
      <c r="B12" s="14"/>
      <c r="C12" s="14" t="s">
        <v>21</v>
      </c>
      <c r="D12" s="15">
        <v>0.036</v>
      </c>
      <c r="E12" s="16" t="s">
        <v>22</v>
      </c>
      <c r="F12" s="17">
        <v>6374.13</v>
      </c>
      <c r="G12" s="17">
        <f ca="1">ROUND(INDIRECT(ADDRESS(ROW()+(0), COLUMN()+(-3), 1))*INDIRECT(ADDRESS(ROW()+(0), COLUMN()+(-1), 1)), 2)</f>
        <v>229.47</v>
      </c>
    </row>
    <row r="13" spans="1:7" ht="13.50" thickBot="1" customHeight="1">
      <c r="A13" s="14" t="s">
        <v>23</v>
      </c>
      <c r="B13" s="14"/>
      <c r="C13" s="18" t="s">
        <v>24</v>
      </c>
      <c r="D13" s="19">
        <v>1.365</v>
      </c>
      <c r="E13" s="20" t="s">
        <v>25</v>
      </c>
      <c r="F13" s="21">
        <v>1899.84</v>
      </c>
      <c r="G13" s="21">
        <f ca="1">ROUND(INDIRECT(ADDRESS(ROW()+(0), COLUMN()+(-3), 1))*INDIRECT(ADDRESS(ROW()+(0), COLUMN()+(-1), 1)), 2)</f>
        <v>2593.28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1.02615e+06</v>
      </c>
      <c r="G14" s="24">
        <f ca="1">ROUND(INDIRECT(ADDRESS(ROW()+(0), COLUMN()+(-3), 1))*INDIRECT(ADDRESS(ROW()+(0), COLUMN()+(-1), 1))/100, 2)</f>
        <v>20523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1.04667e+06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