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<sst xmlns="http://schemas.openxmlformats.org/spreadsheetml/2006/main" count="24" uniqueCount="24">
  <si>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</si>
  <si>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TVA290</t>
  </si>
  <si>
    <t xml:space="preserve">U</t>
  </si>
  <si>
    <t xml:space="preserve">Régulateur de débit d'air.</t>
  </si>
  <si>
    <r>
      <rPr>
        <sz val="8.25"/>
        <color rgb="FF000000"/>
        <rFont val="Arial"/>
        <family val="2"/>
      </rPr>
      <t xml:space="preserve">Régulateur de débit d'air, circulaire, pour systèmes de débit d'air constant, de type automécanique sans apport d'énergie extérieure, avec de différences de pression de 50 à 1000 Pa, pour conduit de 125 mm de diamètre, carcasse de tôle galvanisée peinte de couleur RAL 7001, paliers en plastique, registre de régulation avec membrane en polyuréthane agissant comme amortisseur pneumatique, gamme de débits 4:1.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</si>
  <si>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</si>
  <si>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</si>
  <si>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</si>
  <si>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</si>
  <si>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</si>
  <si>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</si>
  <si>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mt42trx630crc</t>
  </si>
  <si>
    <t xml:space="preserve">Régulateur de débit d'air, circulaire, pour systèmes de débit d'air constant, de type automécanique sans apport d'énergie extérieure, avec de différences de pression de 50 à 1000 Pa, pour conduit de 125 mm de diamètre, carcasse de tôle galvanisée peinte de couleur RAL 7001, paliers en plastique, registre de régulation avec membrane en polyuréthane agissant comme amortisseur pneumatique, gamme de débits 4:1.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</si>
  <si>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</si>
  <si>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</si>
  <si>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</si>
  <si>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</si>
  <si>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</si>
  <si>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</si>
  <si>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</si>
  <si>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</si>
  <si>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</si>
  <si>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53.267,08F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</si>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</sst>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306794</v>
      </c>
      <c r="G9" s="13">
        <f ca="1">ROUND(INDIRECT(ADDRESS(ROW()+(0), COLUMN()+(-3), 1))*INDIRECT(ADDRESS(ROW()+(0), COLUMN()+(-1), 1)), 2)</f>
        <v>306794</v>
      </c>
    </row>
    <row r="10" spans="1:7" ht="13.50" thickBot="1" customHeight="1">
      <c r="A10" s="14" t="s">
        <v>14</v>
      </c>
      <c r="B10" s="14"/>
      <c r="C10" s="14" t="s">
        <v>15</v>
      </c>
      <c r="D10" s="15">
        <v>0.138</v>
      </c>
      <c r="E10" s="16" t="s">
        <v>16</v>
      </c>
      <c r="F10" s="17">
        <v>1775.06</v>
      </c>
      <c r="G10" s="17">
        <f ca="1">ROUND(INDIRECT(ADDRESS(ROW()+(0), COLUMN()+(-3), 1))*INDIRECT(ADDRESS(ROW()+(0), COLUMN()+(-1), 1)), 2)</f>
        <v>244.96</v>
      </c>
    </row>
    <row r="11" spans="1:7" ht="13.50" thickBot="1" customHeight="1">
      <c r="A11" s="14" t="s">
        <v>17</v>
      </c>
      <c r="B11" s="14"/>
      <c r="C11" s="18" t="s">
        <v>18</v>
      </c>
      <c r="D11" s="19">
        <v>0.138</v>
      </c>
      <c r="E11" s="20" t="s">
        <v>19</v>
      </c>
      <c r="F11" s="21">
        <v>1105.43</v>
      </c>
      <c r="G11" s="21">
        <f ca="1">ROUND(INDIRECT(ADDRESS(ROW()+(0), COLUMN()+(-3), 1))*INDIRECT(ADDRESS(ROW()+(0), COLUMN()+(-1), 1)), 2)</f>
        <v>152.55</v>
      </c>
    </row>
    <row r="12" spans="1:7" ht="13.50" thickBot="1" customHeight="1">
      <c r="A12" s="18"/>
      <c r="B12" s="18"/>
      <c r="C12" s="5" t="s">
        <v>20</v>
      </c>
      <c r="D12" s="22">
        <v>2</v>
      </c>
      <c r="E12" s="23" t="s">
        <v>21</v>
      </c>
      <c r="F12" s="24">
        <f ca="1">ROUND(SUM(INDIRECT(ADDRESS(ROW()+(-1), COLUMN()+(1), 1)),INDIRECT(ADDRESS(ROW()+(-2), COLUMN()+(1), 1)),INDIRECT(ADDRESS(ROW()+(-3), COLUMN()+(1), 1))), 2)</f>
        <v>307192</v>
      </c>
      <c r="G12" s="24">
        <f ca="1">ROUND(INDIRECT(ADDRESS(ROW()+(0), COLUMN()+(-3), 1))*INDIRECT(ADDRESS(ROW()+(0), COLUMN()+(-1), 1))/100, 2)</f>
        <v>6143.84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313336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