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<sst xmlns="http://schemas.openxmlformats.org/spreadsheetml/2006/main" count="30" uniqueCount="30">
  <si>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</si>
  <si>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TTX030</t>
  </si>
  <si>
    <t xml:space="preserve">U</t>
  </si>
  <si>
    <t xml:space="preserve">Mât pour fixation d'antennes.</t>
  </si>
  <si>
    <r>
      <rPr>
        <sz val="8.25"/>
        <color rgb="FF000000"/>
        <rFont val="Arial"/>
        <family val="2"/>
      </rPr>
      <t xml:space="preserve">Mât pour fixation de 4 antennes, de tube en acier avec traitement anticorrosion, de 5,5 m de hauteur, 40 mm de diamètre et 2 mm d'épaisseur. Comprend, les ancrages et les accessoires nécessaires pour être correctement installée.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</si>
  <si>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</si>
  <si>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</si>
  <si>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</si>
  <si>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</si>
  <si>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</si>
  <si>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</si>
  <si>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mt40saf010hw</t>
  </si>
  <si>
    <t xml:space="preserve">Mât pour fixation d'antennes, en tube d'acier avec traitement anticorrosion, de 3 m de hauteur, 40 mm de diamètre et 2 mm d'épaisseur, assemblage par emboîtement. Comprend les accessoires.</t>
  </si>
  <si>
    <t xml:space="preserve">U</t>
  </si>
  <si>
    <t xml:space="preserve">mt40saf010ev</t>
  </si>
  <si>
    <t xml:space="preserve">Mât pour fixation d'antennes, en tube d'acier avec traitement anticorrosion, de 2,5 m de hauteur, 40 mm de diamètre et 2 mm d'épaisseur, assemblage par emboîtement. Comprend les accessoires.</t>
  </si>
  <si>
    <t xml:space="preserve">U</t>
  </si>
  <si>
    <t xml:space="preserve">mt40saf011r</t>
  </si>
  <si>
    <t xml:space="preserve">Crochets d'accroche à l'ouvrage en L pour mât, pour mise en place en surface, de 500 mm de longueur et 4 mm d'épaisseur, avec collier.</t>
  </si>
  <si>
    <t xml:space="preserve">U</t>
  </si>
  <si>
    <t xml:space="preserve">mo001</t>
  </si>
  <si>
    <t xml:space="preserve">Compagnon professionnel III/CP2 installateur en télécommunications.</t>
  </si>
  <si>
    <t xml:space="preserve">h</t>
  </si>
  <si>
    <t xml:space="preserve">mo056</t>
  </si>
  <si>
    <t xml:space="preserve">Ouvrier professionnel II/OP installateur en télécommunications.</t>
  </si>
  <si>
    <t xml:space="preserve">h</t>
  </si>
  <si>
    <t xml:space="preserve">Frais de chantier des unités d'ouvrage</t>
  </si>
  <si>
    <t xml:space="preserve">%</t>
  </si>
  <si>
    <t xml:space="preserve">Coût d'entretien décennal: 22.761,68F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</si>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</sst>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0.85" customWidth="1"/>
    <col min="4" max="4" width="76.6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20977.6</v>
      </c>
      <c r="H9" s="13">
        <f ca="1">ROUND(INDIRECT(ADDRESS(ROW()+(0), COLUMN()+(-3), 1))*INDIRECT(ADDRESS(ROW()+(0), COLUMN()+(-1), 1)), 2)</f>
        <v>20977.6</v>
      </c>
    </row>
    <row r="10" spans="1:8" ht="34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16187.4</v>
      </c>
      <c r="H10" s="17">
        <f ca="1">ROUND(INDIRECT(ADDRESS(ROW()+(0), COLUMN()+(-3), 1))*INDIRECT(ADDRESS(ROW()+(0), COLUMN()+(-1), 1)), 2)</f>
        <v>16187.4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2</v>
      </c>
      <c r="F11" s="16" t="s">
        <v>19</v>
      </c>
      <c r="G11" s="17">
        <v>6673.18</v>
      </c>
      <c r="H11" s="17">
        <f ca="1">ROUND(INDIRECT(ADDRESS(ROW()+(0), COLUMN()+(-3), 1))*INDIRECT(ADDRESS(ROW()+(0), COLUMN()+(-1), 1)), 2)</f>
        <v>13346.4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1.832</v>
      </c>
      <c r="F12" s="16" t="s">
        <v>22</v>
      </c>
      <c r="G12" s="17">
        <v>1775.06</v>
      </c>
      <c r="H12" s="17">
        <f ca="1">ROUND(INDIRECT(ADDRESS(ROW()+(0), COLUMN()+(-3), 1))*INDIRECT(ADDRESS(ROW()+(0), COLUMN()+(-1), 1)), 2)</f>
        <v>3251.91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1.832</v>
      </c>
      <c r="F13" s="20" t="s">
        <v>25</v>
      </c>
      <c r="G13" s="21">
        <v>1105.43</v>
      </c>
      <c r="H13" s="21">
        <f ca="1">ROUND(INDIRECT(ADDRESS(ROW()+(0), COLUMN()+(-3), 1))*INDIRECT(ADDRESS(ROW()+(0), COLUMN()+(-1), 1)), 2)</f>
        <v>2025.15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55788.4</v>
      </c>
      <c r="H14" s="24">
        <f ca="1">ROUND(INDIRECT(ADDRESS(ROW()+(0), COLUMN()+(-3), 1))*INDIRECT(ADDRESS(ROW()+(0), COLUMN()+(-1), 1))/100, 2)</f>
        <v>1115.77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56904.2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