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<sst xmlns="http://schemas.openxmlformats.org/spreadsheetml/2006/main" count="30" uniqueCount="30">
  <si>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</si>
  <si>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TTX030</t>
  </si>
  <si>
    <t xml:space="preserve">U</t>
  </si>
  <si>
    <t xml:space="preserve">Mât pour fixation d'antennes.</t>
  </si>
  <si>
    <r>
      <rPr>
        <sz val="8.25"/>
        <color rgb="FF000000"/>
        <rFont val="Arial"/>
        <family val="2"/>
      </rPr>
      <t xml:space="preserve">Mât pour fixation de 3 antennes, de tube en acier avec traitement anticorrosion, de 6 m de hauteur, 45 mm de diamètre et 2 mm d'épaisseur. Comprend le groupe de vents pour fixation du mât, les ancrages et les accessoires nécessaires pour être correctement installée.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</si>
  <si>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</si>
  <si>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</si>
  <si>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</si>
  <si>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</si>
  <si>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</si>
  <si>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</si>
  <si>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mt40saf010ix</t>
  </si>
  <si>
    <t xml:space="preserve">Mât pour fixation d'antennes, en tube d'acier avec traitement anticorrosion, de 3 m de hauteur, 45 mm de diamètre et 2 mm d'épaisseur, assemblage par emboîtement. Comprend les accessoires.</t>
  </si>
  <si>
    <t xml:space="preserve">U</t>
  </si>
  <si>
    <t xml:space="preserve">mt40saf011r</t>
  </si>
  <si>
    <t xml:space="preserve">Crochets d'accroche à l'ouvrage en L pour mât, pour mise en place en surface, de 500 mm de longueur et 4 mm d'épaisseur, avec collier.</t>
  </si>
  <si>
    <t xml:space="preserve">U</t>
  </si>
  <si>
    <t xml:space="preserve">mt40saf050a</t>
  </si>
  <si>
    <t xml:space="preserve">Câble en acier de 2 mm de diamètre, pour groupes de vent de fixation de mât. Comprend la plaque base, les ferrures et les tendeurs.</t>
  </si>
  <si>
    <t xml:space="preserve">m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</si>
  <si>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</si>
  <si>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</si>
  <si>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</si>
  <si>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</si>
  <si>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</si>
  <si>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</si>
  <si>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</si>
  <si>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</si>
  <si>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31.510,88F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</si>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</sst>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23372.7</v>
      </c>
      <c r="G9" s="13">
        <f ca="1">ROUND(INDIRECT(ADDRESS(ROW()+(0), COLUMN()+(-3), 1))*INDIRECT(ADDRESS(ROW()+(0), COLUMN()+(-1), 1)), 2)</f>
        <v>46745.3</v>
      </c>
    </row>
    <row r="10" spans="1:7" ht="24.0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6673.18</v>
      </c>
      <c r="G10" s="17">
        <f ca="1">ROUND(INDIRECT(ADDRESS(ROW()+(0), COLUMN()+(-3), 1))*INDIRECT(ADDRESS(ROW()+(0), COLUMN()+(-1), 1)), 2)</f>
        <v>13346.4</v>
      </c>
    </row>
    <row r="11" spans="1:7" ht="24.00" thickBot="1" customHeight="1">
      <c r="A11" s="14" t="s">
        <v>17</v>
      </c>
      <c r="B11" s="14"/>
      <c r="C11" s="14" t="s">
        <v>18</v>
      </c>
      <c r="D11" s="15">
        <v>9</v>
      </c>
      <c r="E11" s="16" t="s">
        <v>19</v>
      </c>
      <c r="F11" s="17">
        <v>1240.11</v>
      </c>
      <c r="G11" s="17">
        <f ca="1">ROUND(INDIRECT(ADDRESS(ROW()+(0), COLUMN()+(-3), 1))*INDIRECT(ADDRESS(ROW()+(0), COLUMN()+(-1), 1)), 2)</f>
        <v>11161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2.076</v>
      </c>
      <c r="E12" s="16" t="s">
        <v>22</v>
      </c>
      <c r="F12" s="17">
        <v>1775.06</v>
      </c>
      <c r="G12" s="17">
        <f ca="1">ROUND(INDIRECT(ADDRESS(ROW()+(0), COLUMN()+(-3), 1))*INDIRECT(ADDRESS(ROW()+(0), COLUMN()+(-1), 1)), 2)</f>
        <v>3685.02</v>
      </c>
    </row>
    <row r="13" spans="1:7" ht="13.50" thickBot="1" customHeight="1">
      <c r="A13" s="14" t="s">
        <v>23</v>
      </c>
      <c r="B13" s="14"/>
      <c r="C13" s="18" t="s">
        <v>24</v>
      </c>
      <c r="D13" s="19">
        <v>2.076</v>
      </c>
      <c r="E13" s="20" t="s">
        <v>25</v>
      </c>
      <c r="F13" s="21">
        <v>1105.43</v>
      </c>
      <c r="G13" s="21">
        <f ca="1">ROUND(INDIRECT(ADDRESS(ROW()+(0), COLUMN()+(-3), 1))*INDIRECT(ADDRESS(ROW()+(0), COLUMN()+(-1), 1)), 2)</f>
        <v>2294.87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77232.6</v>
      </c>
      <c r="G14" s="24">
        <f ca="1">ROUND(INDIRECT(ADDRESS(ROW()+(0), COLUMN()+(-3), 1))*INDIRECT(ADDRESS(ROW()+(0), COLUMN()+(-1), 1))/100, 2)</f>
        <v>1544.65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78777.2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