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<sst xmlns="http://schemas.openxmlformats.org/spreadsheetml/2006/main" count="27" uniqueCount="27">
  <si>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</si>
  <si>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TQV100</t>
  </si>
  <si>
    <t xml:space="preserve">U</t>
  </si>
  <si>
    <t xml:space="preserve">Réseau intérieur d'évacuation pour cuisine.</t>
  </si>
  <si>
    <r>
      <rPr>
        <sz val="8.25"/>
        <color rgb="FF000000"/>
        <rFont val="Arial"/>
        <family val="2"/>
      </rPr>
      <t xml:space="preserve">Réseau intérieur d'évacuation insonorisé et avec résistance au feu, pour cuisine pour raccorder: évier, prise d'égout pour lave-linge, réalisé avec un tube de polypropylène, insonorisé et résistant au feu pour le tout à l'égout.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</si>
  <si>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</si>
  <si>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</si>
  <si>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</si>
  <si>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</si>
  <si>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</si>
  <si>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</si>
  <si>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mt36tip210ad</t>
  </si>
  <si>
    <t xml:space="preserve">Tube en polypropylène, insonorisé et résistant au feu, de 40 mm de diamètre et 1,8 mm d'épaisseur, avec extrémité évasée et joint élastique, selon NF EN 1451-1, avec le prix augmenté de 15% pour cause d'accessoires et pièces spéciales.</t>
  </si>
  <si>
    <t xml:space="preserve">m</t>
  </si>
  <si>
    <t xml:space="preserve">mt30del010a</t>
  </si>
  <si>
    <t xml:space="preserve">Prise d'évacuation pour électrodomestique, avec lien mixte mâle en PVC, de 40 mm de diamètre.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</si>
  <si>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</si>
  <si>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</si>
  <si>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</si>
  <si>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</si>
  <si>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</si>
  <si>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</si>
  <si>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</si>
  <si>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</si>
  <si>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</si>
  <si>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2.855,18F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</si>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</sst>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91" customWidth="1"/>
    <col min="3" max="3" width="1.02" customWidth="1"/>
    <col min="4" max="4" width="77.18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4.3</v>
      </c>
      <c r="F9" s="11" t="s">
        <v>13</v>
      </c>
      <c r="G9" s="13">
        <v>4717.16</v>
      </c>
      <c r="H9" s="13">
        <f ca="1">ROUND(INDIRECT(ADDRESS(ROW()+(0), COLUMN()+(-3), 1))*INDIRECT(ADDRESS(ROW()+(0), COLUMN()+(-1), 1)), 2)</f>
        <v>20283.8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2403.34</v>
      </c>
      <c r="H10" s="17">
        <f ca="1">ROUND(INDIRECT(ADDRESS(ROW()+(0), COLUMN()+(-3), 1))*INDIRECT(ADDRESS(ROW()+(0), COLUMN()+(-1), 1)), 2)</f>
        <v>2403.34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5.285</v>
      </c>
      <c r="F11" s="16" t="s">
        <v>19</v>
      </c>
      <c r="G11" s="17">
        <v>1775.06</v>
      </c>
      <c r="H11" s="17">
        <f ca="1">ROUND(INDIRECT(ADDRESS(ROW()+(0), COLUMN()+(-3), 1))*INDIRECT(ADDRESS(ROW()+(0), COLUMN()+(-1), 1)), 2)</f>
        <v>9381.19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2.643</v>
      </c>
      <c r="F12" s="20" t="s">
        <v>22</v>
      </c>
      <c r="G12" s="21">
        <v>1105.43</v>
      </c>
      <c r="H12" s="21">
        <f ca="1">ROUND(INDIRECT(ADDRESS(ROW()+(0), COLUMN()+(-3), 1))*INDIRECT(ADDRESS(ROW()+(0), COLUMN()+(-1), 1)), 2)</f>
        <v>2921.65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34990</v>
      </c>
      <c r="H13" s="24">
        <f ca="1">ROUND(INDIRECT(ADDRESS(ROW()+(0), COLUMN()+(-3), 1))*INDIRECT(ADDRESS(ROW()+(0), COLUMN()+(-1), 1))/100, 2)</f>
        <v>699.8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35689.8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