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<sst xmlns="http://schemas.openxmlformats.org/spreadsheetml/2006/main" count="33" uniqueCount="33">
  <si>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</si>
  <si>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</si>
  <si>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</si>
  <si>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</si>
  <si>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avec résistance au feu, pour cuisine pour raccorder: évier, prise d'égout pour lave-linge,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</si>
  <si>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</si>
  <si>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</si>
  <si>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</si>
  <si>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</si>
  <si>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</si>
  <si>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</si>
  <si>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mt36tiq010bc</t>
  </si>
  <si>
    <t xml:space="preserve">Tube multicouche en PVC, selon NF EN 1453-1, résistant au feu (réaction au feu classe B-s1, d0 selon NF EN 13501-1), de 40 mm de diamètre et 3 mm d'épaisseur, couleur grise RAL 7037, 5 m de longueur nominale, jonction collée,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</si>
  <si>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</si>
  <si>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</si>
  <si>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</si>
  <si>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</si>
  <si>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</si>
  <si>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</si>
  <si>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</si>
  <si>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</si>
  <si>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</si>
  <si>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</si>
  <si>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</si>
  <si>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</si>
  <si>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</si>
  <si>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</si>
  <si>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</si>
  <si>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</si>
  <si>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</si>
  <si>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</si>
  <si>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3.272,84F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</si>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</sst>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3347.65</v>
      </c>
      <c r="H9" s="13">
        <f ca="1">ROUND(INDIRECT(ADDRESS(ROW()+(0), COLUMN()+(-3), 1))*INDIRECT(ADDRESS(ROW()+(0), COLUMN()+(-1), 1)), 2)</f>
        <v>14394.9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2403.34</v>
      </c>
      <c r="H10" s="17">
        <f ca="1">ROUND(INDIRECT(ADDRESS(ROW()+(0), COLUMN()+(-3), 1))*INDIRECT(ADDRESS(ROW()+(0), COLUMN()+(-1), 1)), 2)</f>
        <v>2403.34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31213.5</v>
      </c>
      <c r="H11" s="17">
        <f ca="1">ROUND(INDIRECT(ADDRESS(ROW()+(0), COLUMN()+(-3), 1))*INDIRECT(ADDRESS(ROW()+(0), COLUMN()+(-1), 1)), 2)</f>
        <v>6710.9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0.108</v>
      </c>
      <c r="F12" s="16" t="s">
        <v>22</v>
      </c>
      <c r="G12" s="17">
        <v>39780.6</v>
      </c>
      <c r="H12" s="17">
        <f ca="1">ROUND(INDIRECT(ADDRESS(ROW()+(0), COLUMN()+(-3), 1))*INDIRECT(ADDRESS(ROW()+(0), COLUMN()+(-1), 1)), 2)</f>
        <v>4296.31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5.285</v>
      </c>
      <c r="F13" s="16" t="s">
        <v>25</v>
      </c>
      <c r="G13" s="17">
        <v>1775.06</v>
      </c>
      <c r="H13" s="17">
        <f ca="1">ROUND(INDIRECT(ADDRESS(ROW()+(0), COLUMN()+(-3), 1))*INDIRECT(ADDRESS(ROW()+(0), COLUMN()+(-1), 1)), 2)</f>
        <v>9381.19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2.643</v>
      </c>
      <c r="F14" s="20" t="s">
        <v>28</v>
      </c>
      <c r="G14" s="21">
        <v>1105.43</v>
      </c>
      <c r="H14" s="21">
        <f ca="1">ROUND(INDIRECT(ADDRESS(ROW()+(0), COLUMN()+(-3), 1))*INDIRECT(ADDRESS(ROW()+(0), COLUMN()+(-1), 1)), 2)</f>
        <v>2921.65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40108.3</v>
      </c>
      <c r="H15" s="24">
        <f ca="1">ROUND(INDIRECT(ADDRESS(ROW()+(0), COLUMN()+(-3), 1))*INDIRECT(ADDRESS(ROW()+(0), COLUMN()+(-1), 1))/100, 2)</f>
        <v>802.17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40910.5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