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<sst xmlns="http://schemas.openxmlformats.org/spreadsheetml/2006/main" count="39" uniqueCount="39">
  <si>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</si>
  <si>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</si>
  <si>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</si>
  <si>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</si>
  <si>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4,8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</si>
  <si>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</si>
  <si>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</si>
  <si>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</si>
  <si>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</si>
  <si>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</si>
  <si>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</si>
  <si>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mt37sve010d</t>
  </si>
  <si>
    <t xml:space="preserve">Vanne à sphère en laiton nickelé à visser de 1".</t>
  </si>
  <si>
    <t xml:space="preserve">U</t>
  </si>
  <si>
    <t xml:space="preserve">mt37eqt010lg</t>
  </si>
  <si>
    <t xml:space="preserve">Filtre à cartouche formé de la tête, du vase et de la cartouche de toile filtrante, filet de 1", débit de 5,5 m³/h.</t>
  </si>
  <si>
    <t xml:space="preserve">U</t>
  </si>
  <si>
    <t xml:space="preserve">mt37eqt110gg</t>
  </si>
  <si>
    <t xml:space="preserve">Adoucisseur d'eau bibloc avec commande par temps de cinq cycles, filet de 1", pression de travail de 1,5 à 6 bar, débit de 4,8 m³/h, de 970x630x1590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</si>
  <si>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</si>
  <si>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</si>
  <si>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</si>
  <si>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</si>
  <si>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</si>
  <si>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</si>
  <si>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</si>
  <si>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</si>
  <si>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</si>
  <si>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</si>
  <si>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</si>
  <si>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</si>
  <si>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</si>
  <si>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</si>
  <si>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</si>
  <si>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</si>
  <si>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</si>
  <si>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</si>
  <si>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2.066.435,26F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</si>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</sst>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10348.4</v>
      </c>
      <c r="H9" s="13">
        <f ca="1">ROUND(INDIRECT(ADDRESS(ROW()+(0), COLUMN()+(-3), 1))*INDIRECT(ADDRESS(ROW()+(0), COLUMN()+(-1), 1)), 2)</f>
        <v>20696.8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92417</v>
      </c>
      <c r="H10" s="17">
        <f ca="1">ROUND(INDIRECT(ADDRESS(ROW()+(0), COLUMN()+(-3), 1))*INDIRECT(ADDRESS(ROW()+(0), COLUMN()+(-1), 1)), 2)</f>
        <v>92417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975334</v>
      </c>
      <c r="H11" s="17">
        <f ca="1">ROUND(INDIRECT(ADDRESS(ROW()+(0), COLUMN()+(-3), 1))*INDIRECT(ADDRESS(ROW()+(0), COLUMN()+(-1), 1)), 2)</f>
        <v>975334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1149.43</v>
      </c>
      <c r="H12" s="17">
        <f ca="1">ROUND(INDIRECT(ADDRESS(ROW()+(0), COLUMN()+(-3), 1))*INDIRECT(ADDRESS(ROW()+(0), COLUMN()+(-1), 1)), 2)</f>
        <v>574.72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4212.04</v>
      </c>
      <c r="H13" s="17">
        <f ca="1">ROUND(INDIRECT(ADDRESS(ROW()+(0), COLUMN()+(-3), 1))*INDIRECT(ADDRESS(ROW()+(0), COLUMN()+(-1), 1)), 2)</f>
        <v>4212.04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1192.01</v>
      </c>
      <c r="H14" s="17">
        <f ca="1">ROUND(INDIRECT(ADDRESS(ROW()+(0), COLUMN()+(-3), 1))*INDIRECT(ADDRESS(ROW()+(0), COLUMN()+(-1), 1)), 2)</f>
        <v>1192.01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9.772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17345.9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9.772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10802.3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1.12257e+006</v>
      </c>
      <c r="H17" s="24">
        <f ca="1">ROUND(INDIRECT(ADDRESS(ROW()+(0), COLUMN()+(-3), 1))*INDIRECT(ADDRESS(ROW()+(0), COLUMN()+(-1), 1))/100, 2)</f>
        <v>44903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1.16748e+006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