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<sst xmlns="http://schemas.openxmlformats.org/spreadsheetml/2006/main" count="24" uniqueCount="24">
  <si>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</si>
  <si>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TLL260</t>
  </si>
  <si>
    <t xml:space="preserve">U</t>
  </si>
  <si>
    <t xml:space="preserve">Régulateur encastré.</t>
  </si>
  <si>
    <r>
      <rPr>
        <sz val="8.25"/>
        <color rgb="FF000000"/>
        <rFont val="Arial"/>
        <family val="2"/>
      </rPr>
      <t xml:space="preserve">Régulateur avec commande rotative pour haut-parleur, série basique constitué de mécanisme pour potentiomètre avec actionnement par commande rotative pour haut-parleur de 5 W de puissance et couvercle avec symbole avec commande rotative pour potentiomètre avec actionnement par commande rotative pour haut-parleur, en matériau thermoplastique, sans halogènes, couleur blanche finition brillante. Installation encastrée. Le prix ne comprend ni la boîte d'encastrement pour appareillage ni la plaque de finition.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</si>
  <si>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</si>
  <si>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</si>
  <si>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</si>
  <si>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</si>
  <si>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</si>
  <si>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</si>
  <si>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mt40nie010f</t>
  </si>
  <si>
    <t xml:space="preserve">Mécanisme pour potentiomètre avec actionnement par commande rotative pour haut-parleur de 5 W de puissance, alimentation à 12 V, impédance caractéristique 47 Ohm, degré de protection IP20, à encastrer.</t>
  </si>
  <si>
    <t xml:space="preserve">U</t>
  </si>
  <si>
    <t xml:space="preserve">mt40nie011a</t>
  </si>
  <si>
    <t xml:space="preserve">Couvercle avec symbole avec commande rotative pour potentiomètre avec actionnement par commande rotative pour haut-parleur, en matériau thermoplastique, sans halogènes, couleur blanche finition brillante, degré de protection IP20.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</si>
  <si>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</si>
  <si>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</si>
  <si>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</si>
  <si>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</si>
  <si>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Frais de chantier des unités d'ouvrage</t>
  </si>
  <si>
    <t xml:space="preserve">%</t>
  </si>
  <si>
    <t xml:space="preserve">Coût d'entretien décennal: 1.592,02F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</si>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</sst>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1.19" customWidth="1"/>
    <col min="4" max="4" width="77.52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21271.1</v>
      </c>
      <c r="H9" s="13">
        <f ca="1">ROUND(INDIRECT(ADDRESS(ROW()+(0), COLUMN()+(-3), 1))*INDIRECT(ADDRESS(ROW()+(0), COLUMN()+(-1), 1)), 2)</f>
        <v>21271.1</v>
      </c>
    </row>
    <row r="10" spans="1:8" ht="34.5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17401.4</v>
      </c>
      <c r="H10" s="17">
        <f ca="1">ROUND(INDIRECT(ADDRESS(ROW()+(0), COLUMN()+(-3), 1))*INDIRECT(ADDRESS(ROW()+(0), COLUMN()+(-1), 1)), 2)</f>
        <v>17401.4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0.183</v>
      </c>
      <c r="F11" s="20" t="s">
        <v>19</v>
      </c>
      <c r="G11" s="21">
        <v>1899.84</v>
      </c>
      <c r="H11" s="21">
        <f ca="1">ROUND(INDIRECT(ADDRESS(ROW()+(0), COLUMN()+(-3), 1))*INDIRECT(ADDRESS(ROW()+(0), COLUMN()+(-1), 1)), 2)</f>
        <v>347.67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39020.2</v>
      </c>
      <c r="H12" s="24">
        <f ca="1">ROUND(INDIRECT(ADDRESS(ROW()+(0), COLUMN()+(-3), 1))*INDIRECT(ADDRESS(ROW()+(0), COLUMN()+(-1), 1))/100, 2)</f>
        <v>780.4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39800.6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