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<sst xmlns="http://schemas.openxmlformats.org/spreadsheetml/2006/main" count="24" uniqueCount="24">
  <si>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</si>
  <si>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TEI350</t>
  </si>
  <si>
    <t xml:space="preserve">U</t>
  </si>
  <si>
    <t xml:space="preserve">Plafonnier rond avec lampe LED.</t>
  </si>
  <si>
    <r>
      <rPr>
        <sz val="8.25"/>
        <color rgb="FF000000"/>
        <rFont val="Arial"/>
        <family val="2"/>
      </rPr>
      <t xml:space="preserve">Plafonnier, de 170 mm de diamètre et 40 mm de hauteur, de 12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 Installation en surface.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</si>
  <si>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</si>
  <si>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</si>
  <si>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</si>
  <si>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</si>
  <si>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</si>
  <si>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</si>
  <si>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mt34flg010r</t>
  </si>
  <si>
    <t xml:space="preserve">Plafonnier, de 170 mm de diamètre et 40 mm de hauteur, de 12 W, alimentation à 220/240 V et 50-60 Hz, avec lampe LED non remplaçable, température de couleur 6000 K, avec corps en aluminium finition laquée couleur blanche, faisceau de lumière extensif 120° et diffuseur en polycarbonate opalin, taux d'éblouissement unifié inférieur à 19, indice de reproduction chromatique supérieure à 80, flux lumineux 880 lumens, degré de protection IP20.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</si>
  <si>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</si>
  <si>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</si>
  <si>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</si>
  <si>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</si>
  <si>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</si>
  <si>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</si>
  <si>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</si>
  <si>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</si>
  <si>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</si>
  <si>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2.979,42F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</si>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</sst>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9.39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6599.66</v>
      </c>
      <c r="G9" s="13">
        <f ca="1">ROUND(INDIRECT(ADDRESS(ROW()+(0), COLUMN()+(-3), 1))*INDIRECT(ADDRESS(ROW()+(0), COLUMN()+(-1), 1)), 2)</f>
        <v>6599.66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0.244</v>
      </c>
      <c r="E10" s="16" t="s">
        <v>16</v>
      </c>
      <c r="F10" s="17">
        <v>1775.06</v>
      </c>
      <c r="G10" s="17">
        <f ca="1">ROUND(INDIRECT(ADDRESS(ROW()+(0), COLUMN()+(-3), 1))*INDIRECT(ADDRESS(ROW()+(0), COLUMN()+(-1), 1)), 2)</f>
        <v>433.11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0.244</v>
      </c>
      <c r="E11" s="20" t="s">
        <v>19</v>
      </c>
      <c r="F11" s="21">
        <v>1105.43</v>
      </c>
      <c r="G11" s="21">
        <f ca="1">ROUND(INDIRECT(ADDRESS(ROW()+(0), COLUMN()+(-3), 1))*INDIRECT(ADDRESS(ROW()+(0), COLUMN()+(-1), 1)), 2)</f>
        <v>269.72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7302.49</v>
      </c>
      <c r="G12" s="24">
        <f ca="1">ROUND(INDIRECT(ADDRESS(ROW()+(0), COLUMN()+(-3), 1))*INDIRECT(ADDRESS(ROW()+(0), COLUMN()+(-1), 1))/100, 2)</f>
        <v>146.05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7448.54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