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<sst xmlns="http://schemas.openxmlformats.org/spreadsheetml/2006/main" count="23" uniqueCount="23">
  <si>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</si>
  <si>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TDD010</t>
  </si>
  <si>
    <t xml:space="preserve">U</t>
  </si>
  <si>
    <t xml:space="preserve">Démontage d'un évier.</t>
  </si>
  <si>
    <r>
      <rPr>
        <sz val="8.25"/>
        <color rgb="FF000000"/>
        <rFont val="Arial"/>
        <family val="2"/>
      </rPr>
      <t xml:space="preserve">Démontage d'un évier de grès de 1 bac, avec des moyens manuels, et récupération, entassement et montage du matériau au même emplacement, l'ordre d'exécution du processus étant inverse à celui de son installation, sans affecter la stabilité des éléments constructifs auxquels il peut être fixé, et chargement manuel dans le camion ou la benne. Le prix comprend le démontage de la robinetterie et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</si>
  <si>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</si>
  <si>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</si>
  <si>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</si>
  <si>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</si>
  <si>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</si>
  <si>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</si>
  <si>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mt30www010</t>
  </si>
  <si>
    <t xml:space="preserve">Produits complémentaires pour l'installation d'un appareil sanitaire.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</si>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</sst>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4.42" customWidth="1"/>
    <col min="4" max="4" width="58.99" customWidth="1"/>
    <col min="5" max="5" width="12.07"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1447.43</v>
      </c>
      <c r="H9" s="13">
        <f ca="1">ROUND(INDIRECT(ADDRESS(ROW()+(0), COLUMN()+(-3), 1))*INDIRECT(ADDRESS(ROW()+(0), COLUMN()+(-1), 1)), 2)</f>
        <v>1447.43</v>
      </c>
    </row>
    <row r="10" spans="1:8" ht="13.50" thickBot="1" customHeight="1">
      <c r="A10" s="14" t="s">
        <v>14</v>
      </c>
      <c r="B10" s="14"/>
      <c r="C10" s="14"/>
      <c r="D10" s="14" t="s">
        <v>15</v>
      </c>
      <c r="E10" s="15">
        <v>0.974</v>
      </c>
      <c r="F10" s="16" t="s">
        <v>16</v>
      </c>
      <c r="G10" s="17">
        <v>1775.06</v>
      </c>
      <c r="H10" s="17">
        <f ca="1">ROUND(INDIRECT(ADDRESS(ROW()+(0), COLUMN()+(-3), 1))*INDIRECT(ADDRESS(ROW()+(0), COLUMN()+(-1), 1)), 2)</f>
        <v>1728.91</v>
      </c>
    </row>
    <row r="11" spans="1:8" ht="13.50" thickBot="1" customHeight="1">
      <c r="A11" s="14" t="s">
        <v>17</v>
      </c>
      <c r="B11" s="14"/>
      <c r="C11" s="14"/>
      <c r="D11" s="18" t="s">
        <v>18</v>
      </c>
      <c r="E11" s="19">
        <v>0.748</v>
      </c>
      <c r="F11" s="20" t="s">
        <v>19</v>
      </c>
      <c r="G11" s="21">
        <v>1105.43</v>
      </c>
      <c r="H11" s="21">
        <f ca="1">ROUND(INDIRECT(ADDRESS(ROW()+(0), COLUMN()+(-3), 1))*INDIRECT(ADDRESS(ROW()+(0), COLUMN()+(-1), 1)), 2)</f>
        <v>826.86</v>
      </c>
    </row>
    <row r="12" spans="1:8" ht="13.50" thickBot="1" customHeight="1">
      <c r="A12" s="18"/>
      <c r="B12" s="18"/>
      <c r="C12" s="18"/>
      <c r="D12" s="5" t="s">
        <v>20</v>
      </c>
      <c r="E12" s="22">
        <v>2</v>
      </c>
      <c r="F12" s="23" t="s">
        <v>21</v>
      </c>
      <c r="G12" s="24">
        <f ca="1">ROUND(SUM(INDIRECT(ADDRESS(ROW()+(-1), COLUMN()+(1), 1)),INDIRECT(ADDRESS(ROW()+(-2), COLUMN()+(1), 1)),INDIRECT(ADDRESS(ROW()+(-3), COLUMN()+(1), 1))), 2)</f>
        <v>4003.2</v>
      </c>
      <c r="H12" s="24">
        <f ca="1">ROUND(INDIRECT(ADDRESS(ROW()+(0), COLUMN()+(-3), 1))*INDIRECT(ADDRESS(ROW()+(0), COLUMN()+(-1), 1))/100, 2)</f>
        <v>80.06</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4083.26</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