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<sst xmlns="http://schemas.openxmlformats.org/spreadsheetml/2006/main" count="30" uniqueCount="30">
  <si>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</si>
  <si>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TCQ210</t>
  </si>
  <si>
    <t xml:space="preserve">U</t>
  </si>
  <si>
    <t xml:space="preserve">Réservoir de combustible liquide, de surface, en tôle d'acier.</t>
  </si>
  <si>
    <r>
      <rPr>
        <sz val="8.25"/>
        <color rgb="FF000000"/>
        <rFont val="Arial"/>
        <family val="2"/>
      </rPr>
      <t xml:space="preserve">Réservoir de fioul, de surface, placé à l'extérieur du bâtiment, de tôle d'acier, à simple paroi, avec une capacité de 1500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</si>
  <si>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</si>
  <si>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</si>
  <si>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</si>
  <si>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</si>
  <si>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</si>
  <si>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</si>
  <si>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mt38dep001da</t>
  </si>
  <si>
    <t xml:space="preserve">Réservoir homologué de combustible liquide, apparente, en tôle d'acier, à simple paroi, de 1100 mm de diamètre et 1800 mm de longueur, avec une capacité de 1500 litres, selon NF EN 12285-2. Traitement extérieur: sablage SA 2 1/2 et finition via apprêt d'époxy polyamide et polyuréthane blanc. Comprend appuis et éléments de protection selon la norme.</t>
  </si>
  <si>
    <t xml:space="preserve">U</t>
  </si>
  <si>
    <t xml:space="preserve">mt38dep006a</t>
  </si>
  <si>
    <t xml:space="preserve">Indicateur de niveau avec sonde, pour réservoir de combustible liquide en tôle d'acier.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</si>
  <si>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</si>
  <si>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</si>
  <si>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</si>
  <si>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</si>
  <si>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</si>
  <si>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</si>
  <si>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</si>
  <si>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</si>
  <si>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</si>
  <si>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</si>
  <si>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</si>
  <si>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</si>
  <si>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365.341,98F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</si>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</sst>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4.63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1.47105e+006</v>
      </c>
      <c r="G9" s="13">
        <f ca="1">ROUND(INDIRECT(ADDRESS(ROW()+(0), COLUMN()+(-3), 1))*INDIRECT(ADDRESS(ROW()+(0), COLUMN()+(-1), 1)), 2)</f>
        <v>1.47105e+006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60166</v>
      </c>
      <c r="G10" s="17">
        <f ca="1">ROUND(INDIRECT(ADDRESS(ROW()+(0), COLUMN()+(-3), 1))*INDIRECT(ADDRESS(ROW()+(0), COLUMN()+(-1), 1)), 2)</f>
        <v>60166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0.29</v>
      </c>
      <c r="E11" s="16" t="s">
        <v>19</v>
      </c>
      <c r="F11" s="17">
        <v>26702.2</v>
      </c>
      <c r="G11" s="17">
        <f ca="1">ROUND(INDIRECT(ADDRESS(ROW()+(0), COLUMN()+(-3), 1))*INDIRECT(ADDRESS(ROW()+(0), COLUMN()+(-1), 1)), 2)</f>
        <v>7743.64</v>
      </c>
    </row>
    <row r="12" spans="1:7" ht="13.50" thickBot="1" customHeight="1">
      <c r="A12" s="14" t="s">
        <v>20</v>
      </c>
      <c r="B12" s="14"/>
      <c r="C12" s="14" t="s">
        <v>21</v>
      </c>
      <c r="D12" s="15">
        <v>6.365</v>
      </c>
      <c r="E12" s="16" t="s">
        <v>22</v>
      </c>
      <c r="F12" s="17">
        <v>1775.06</v>
      </c>
      <c r="G12" s="17">
        <f ca="1">ROUND(INDIRECT(ADDRESS(ROW()+(0), COLUMN()+(-3), 1))*INDIRECT(ADDRESS(ROW()+(0), COLUMN()+(-1), 1)), 2)</f>
        <v>11298.3</v>
      </c>
    </row>
    <row r="13" spans="1:7" ht="13.50" thickBot="1" customHeight="1">
      <c r="A13" s="14" t="s">
        <v>23</v>
      </c>
      <c r="B13" s="14"/>
      <c r="C13" s="18" t="s">
        <v>24</v>
      </c>
      <c r="D13" s="19">
        <v>6.365</v>
      </c>
      <c r="E13" s="20" t="s">
        <v>25</v>
      </c>
      <c r="F13" s="21">
        <v>1105.43</v>
      </c>
      <c r="G13" s="21">
        <f ca="1">ROUND(INDIRECT(ADDRESS(ROW()+(0), COLUMN()+(-3), 1))*INDIRECT(ADDRESS(ROW()+(0), COLUMN()+(-1), 1)), 2)</f>
        <v>7036.06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1.5573e+006</v>
      </c>
      <c r="G14" s="24">
        <f ca="1">ROUND(INDIRECT(ADDRESS(ROW()+(0), COLUMN()+(-3), 1))*INDIRECT(ADDRESS(ROW()+(0), COLUMN()+(-1), 1))/100, 2)</f>
        <v>31146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1.58844e+006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