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<sst xmlns="http://schemas.openxmlformats.org/spreadsheetml/2006/main" count="36" uniqueCount="36">
  <si>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</si>
  <si>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TCQ210</t>
  </si>
  <si>
    <t xml:space="preserve">U</t>
  </si>
  <si>
    <t xml:space="preserve">Réservoir de combustible liquide, de surface, en tôle d'acier.</t>
  </si>
  <si>
    <r>
      <rPr>
        <sz val="8.25"/>
        <color rgb="FF000000"/>
        <rFont val="Arial"/>
        <family val="2"/>
      </rPr>
      <t xml:space="preserve">Réservoir de fioul, de surface, placé à l'intérieur du bâtiment, de tôle d'acier, à simple paroi, avec une capacité de 10000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</si>
  <si>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</si>
  <si>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</si>
  <si>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</si>
  <si>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</si>
  <si>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</si>
  <si>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</si>
  <si>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mt38dep001na</t>
  </si>
  <si>
    <t xml:space="preserve">Réservoir homologué de combustible liquide, apparente, en tôle d'acier, à simple paroi, de 1850 mm de diamètre et 4000 mm de longueur, avec une capacité de 10000 litres, selon NF EN 12285-2. Traitement extérieur: sablage SA 2 1/2 et finition via apprêt d'époxy polyamide et polyuréthane blanc. Comprend appuis et éléments de protection selon la norme.</t>
  </si>
  <si>
    <t xml:space="preserve">U</t>
  </si>
  <si>
    <t xml:space="preserve">mt38dep004b</t>
  </si>
  <si>
    <t xml:space="preserve">Tube plongeur de charge, pour réservoir de combustible liquide en tôle d'acier.</t>
  </si>
  <si>
    <t xml:space="preserve">U</t>
  </si>
  <si>
    <t xml:space="preserve">mt38dep005b</t>
  </si>
  <si>
    <t xml:space="preserve">Vanne de régulation de niveau, pour réservoir de combustible liquide en tôle d'acier.</t>
  </si>
  <si>
    <t xml:space="preserve">U</t>
  </si>
  <si>
    <t xml:space="preserve">mt38dep006a</t>
  </si>
  <si>
    <t xml:space="preserve">Indicateur de niveau avec sonde, pour réservoir de combustible liquide en tôle d'acier.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</si>
  <si>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</si>
  <si>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</si>
  <si>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</si>
  <si>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</si>
  <si>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</si>
  <si>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</si>
  <si>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</si>
  <si>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</si>
  <si>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</si>
  <si>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</si>
  <si>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</si>
  <si>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</si>
  <si>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1.244.709,47F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</si>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</sst>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4.63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4.86207e+006</v>
      </c>
      <c r="G9" s="13">
        <f ca="1">ROUND(INDIRECT(ADDRESS(ROW()+(0), COLUMN()+(-3), 1))*INDIRECT(ADDRESS(ROW()+(0), COLUMN()+(-1), 1)), 2)</f>
        <v>4.86207e+006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256026</v>
      </c>
      <c r="G10" s="17">
        <f ca="1">ROUND(INDIRECT(ADDRESS(ROW()+(0), COLUMN()+(-3), 1))*INDIRECT(ADDRESS(ROW()+(0), COLUMN()+(-1), 1)), 2)</f>
        <v>256026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85314.4</v>
      </c>
      <c r="G11" s="17">
        <f ca="1">ROUND(INDIRECT(ADDRESS(ROW()+(0), COLUMN()+(-3), 1))*INDIRECT(ADDRESS(ROW()+(0), COLUMN()+(-1), 1)), 2)</f>
        <v>85314.4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60166</v>
      </c>
      <c r="G12" s="17">
        <f ca="1">ROUND(INDIRECT(ADDRESS(ROW()+(0), COLUMN()+(-3), 1))*INDIRECT(ADDRESS(ROW()+(0), COLUMN()+(-1), 1)), 2)</f>
        <v>60166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0.58</v>
      </c>
      <c r="E13" s="16" t="s">
        <v>25</v>
      </c>
      <c r="F13" s="17">
        <v>26702.2</v>
      </c>
      <c r="G13" s="17">
        <f ca="1">ROUND(INDIRECT(ADDRESS(ROW()+(0), COLUMN()+(-3), 1))*INDIRECT(ADDRESS(ROW()+(0), COLUMN()+(-1), 1)), 2)</f>
        <v>15487.3</v>
      </c>
    </row>
    <row r="14" spans="1:7" ht="13.50" thickBot="1" customHeight="1">
      <c r="A14" s="14" t="s">
        <v>26</v>
      </c>
      <c r="B14" s="14"/>
      <c r="C14" s="14" t="s">
        <v>27</v>
      </c>
      <c r="D14" s="15">
        <v>9.236</v>
      </c>
      <c r="E14" s="16" t="s">
        <v>28</v>
      </c>
      <c r="F14" s="17">
        <v>1775.06</v>
      </c>
      <c r="G14" s="17">
        <f ca="1">ROUND(INDIRECT(ADDRESS(ROW()+(0), COLUMN()+(-3), 1))*INDIRECT(ADDRESS(ROW()+(0), COLUMN()+(-1), 1)), 2)</f>
        <v>16394.5</v>
      </c>
    </row>
    <row r="15" spans="1:7" ht="13.50" thickBot="1" customHeight="1">
      <c r="A15" s="14" t="s">
        <v>29</v>
      </c>
      <c r="B15" s="14"/>
      <c r="C15" s="18" t="s">
        <v>30</v>
      </c>
      <c r="D15" s="19">
        <v>9.236</v>
      </c>
      <c r="E15" s="20" t="s">
        <v>31</v>
      </c>
      <c r="F15" s="21">
        <v>1105.43</v>
      </c>
      <c r="G15" s="21">
        <f ca="1">ROUND(INDIRECT(ADDRESS(ROW()+(0), COLUMN()+(-3), 1))*INDIRECT(ADDRESS(ROW()+(0), COLUMN()+(-1), 1)), 2)</f>
        <v>10209.8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5.30567e+006</v>
      </c>
      <c r="G16" s="24">
        <f ca="1">ROUND(INDIRECT(ADDRESS(ROW()+(0), COLUMN()+(-3), 1))*INDIRECT(ADDRESS(ROW()+(0), COLUMN()+(-1), 1))/100, 2)</f>
        <v>106113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5.41178e+006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