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<sst xmlns="http://schemas.openxmlformats.org/spreadsheetml/2006/main" count="33" uniqueCount="33">
  <si>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</si>
  <si>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TCG010</t>
  </si>
  <si>
    <t xml:space="preserve">U</t>
  </si>
  <si>
    <t xml:space="preserve">Chauffe-eau gaz à accumulation, conventionnel.</t>
  </si>
  <si>
    <r>
      <rPr>
        <sz val="8.25"/>
        <color rgb="FF000000"/>
        <rFont val="Arial"/>
        <family val="2"/>
      </rPr>
      <t xml:space="preserve">Chauffe-eau gaz à accumulation naturelle pour le service d'E.C.S., de sol, capacité 188 l, chambre de combustion ouverte et tirage naturel, faible émission de NOx, puissance 8,2 kW, efficacité énergétique classe B, profil de consommation XL, sans inclure le conduit pour l'évacuation des produits de la combustion. Comprend le support et les ancrages de fixation verticale, les vannes à sphère, vanne de sécurité et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</si>
  <si>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</si>
  <si>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</si>
  <si>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</si>
  <si>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</si>
  <si>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</si>
  <si>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</si>
  <si>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mt38agd017i</t>
  </si>
  <si>
    <t xml:space="preserve">Chauffe-eau gaz à accumulation naturelle pour le service d'E.C.S., de sol, capacité 188 l, chambre de combustion ouverte et tirage naturel, faible émission de NOx, puissance 8,2 kW, efficacité énergétique classe B, profil de consommation XL.</t>
  </si>
  <si>
    <t xml:space="preserve">U</t>
  </si>
  <si>
    <t xml:space="preserve">mt37sve010c</t>
  </si>
  <si>
    <t xml:space="preserve">Vanne à sphère en laiton nickelé à visser de 3/4".</t>
  </si>
  <si>
    <t xml:space="preserve">U</t>
  </si>
  <si>
    <t xml:space="preserve">mt37svs010c</t>
  </si>
  <si>
    <t xml:space="preserve">Vanne de sécurité, en laiton, avec filet de 1/2" de diamètre, réglé à 6 bar de pression.</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</si>
  <si>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</si>
  <si>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</si>
  <si>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</si>
  <si>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</si>
  <si>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</si>
  <si>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</si>
  <si>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</si>
  <si>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</si>
  <si>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</si>
  <si>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</si>
  <si>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</si>
  <si>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</si>
  <si>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947.997,17F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</si>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</sst>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945643</v>
      </c>
      <c r="G9" s="13">
        <f ca="1">ROUND(INDIRECT(ADDRESS(ROW()+(0), COLUMN()+(-3), 1))*INDIRECT(ADDRESS(ROW()+(0), COLUMN()+(-1), 1)), 2)</f>
        <v>945643</v>
      </c>
    </row>
    <row r="10" spans="1:7" ht="13.50" thickBot="1" customHeight="1">
      <c r="A10" s="14" t="s">
        <v>14</v>
      </c>
      <c r="B10" s="14"/>
      <c r="C10" s="14" t="s">
        <v>15</v>
      </c>
      <c r="D10" s="15">
        <v>2</v>
      </c>
      <c r="E10" s="16" t="s">
        <v>16</v>
      </c>
      <c r="F10" s="17">
        <v>6218.95</v>
      </c>
      <c r="G10" s="17">
        <f ca="1">ROUND(INDIRECT(ADDRESS(ROW()+(0), COLUMN()+(-3), 1))*INDIRECT(ADDRESS(ROW()+(0), COLUMN()+(-1), 1)), 2)</f>
        <v>12437.9</v>
      </c>
    </row>
    <row r="11" spans="1:7" ht="13.50" thickBot="1" customHeight="1">
      <c r="A11" s="14" t="s">
        <v>17</v>
      </c>
      <c r="B11" s="14"/>
      <c r="C11" s="14" t="s">
        <v>18</v>
      </c>
      <c r="D11" s="15">
        <v>1</v>
      </c>
      <c r="E11" s="16" t="s">
        <v>19</v>
      </c>
      <c r="F11" s="17">
        <v>3766.05</v>
      </c>
      <c r="G11" s="17">
        <f ca="1">ROUND(INDIRECT(ADDRESS(ROW()+(0), COLUMN()+(-3), 1))*INDIRECT(ADDRESS(ROW()+(0), COLUMN()+(-1), 1)), 2)</f>
        <v>3766.05</v>
      </c>
    </row>
    <row r="12" spans="1:7" ht="13.50" thickBot="1" customHeight="1">
      <c r="A12" s="14" t="s">
        <v>20</v>
      </c>
      <c r="B12" s="14"/>
      <c r="C12" s="14" t="s">
        <v>21</v>
      </c>
      <c r="D12" s="15">
        <v>1</v>
      </c>
      <c r="E12" s="16" t="s">
        <v>22</v>
      </c>
      <c r="F12" s="17">
        <v>1234.58</v>
      </c>
      <c r="G12" s="17">
        <f ca="1">ROUND(INDIRECT(ADDRESS(ROW()+(0), COLUMN()+(-3), 1))*INDIRECT(ADDRESS(ROW()+(0), COLUMN()+(-1), 1)), 2)</f>
        <v>1234.58</v>
      </c>
    </row>
    <row r="13" spans="1:7" ht="13.50" thickBot="1" customHeight="1">
      <c r="A13" s="14" t="s">
        <v>23</v>
      </c>
      <c r="B13" s="14"/>
      <c r="C13" s="14" t="s">
        <v>24</v>
      </c>
      <c r="D13" s="15">
        <v>5.292</v>
      </c>
      <c r="E13" s="16" t="s">
        <v>25</v>
      </c>
      <c r="F13" s="17">
        <v>1775.06</v>
      </c>
      <c r="G13" s="17">
        <f ca="1">ROUND(INDIRECT(ADDRESS(ROW()+(0), COLUMN()+(-3), 1))*INDIRECT(ADDRESS(ROW()+(0), COLUMN()+(-1), 1)), 2)</f>
        <v>9393.62</v>
      </c>
    </row>
    <row r="14" spans="1:7" ht="13.50" thickBot="1" customHeight="1">
      <c r="A14" s="14" t="s">
        <v>26</v>
      </c>
      <c r="B14" s="14"/>
      <c r="C14" s="18" t="s">
        <v>27</v>
      </c>
      <c r="D14" s="19">
        <v>5.292</v>
      </c>
      <c r="E14" s="20" t="s">
        <v>28</v>
      </c>
      <c r="F14" s="21">
        <v>1105.43</v>
      </c>
      <c r="G14" s="21">
        <f ca="1">ROUND(INDIRECT(ADDRESS(ROW()+(0), COLUMN()+(-3), 1))*INDIRECT(ADDRESS(ROW()+(0), COLUMN()+(-1), 1)), 2)</f>
        <v>5849.94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978325</v>
      </c>
      <c r="G15" s="24">
        <f ca="1">ROUND(INDIRECT(ADDRESS(ROW()+(0), COLUMN()+(-3), 1))*INDIRECT(ADDRESS(ROW()+(0), COLUMN()+(-1), 1))/100, 2)</f>
        <v>19566.5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997892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