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<sst xmlns="http://schemas.openxmlformats.org/spreadsheetml/2006/main" count="30" uniqueCount="30">
  <si>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</si>
  <si>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TCE250</t>
  </si>
  <si>
    <t xml:space="preserve">U</t>
  </si>
  <si>
    <t xml:space="preserve">Vanne pour radiateur.</t>
  </si>
  <si>
    <r>
      <rPr>
        <sz val="8.25"/>
        <color rgb="FF000000"/>
        <rFont val="Arial"/>
        <family val="2"/>
      </rPr>
      <t xml:space="preserve">Vanne monotube manuelle pour radiateur, réversible, avec sonde de pénétration en acier zingué de 45 cm de longueur, connexion filetée de 24x19 mm compatible avec des adaptateurs pour tubes multicouche et connexion de 1/2" de diamètre avec le radiateur, avec corps en laiton, tige en acier inoxydable, garnitures en EPDM et commande manuelle en ABS, avec adaptateur pour assemblage à compression d'un tube de 20 mm de diamètre et 2,5 mm d'épaisseur avec filet 24x19 mm.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</si>
  <si>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</si>
  <si>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</si>
  <si>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</si>
  <si>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</si>
  <si>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</si>
  <si>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</si>
  <si>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mt38alb540a</t>
  </si>
  <si>
    <t xml:space="preserve">Vanne monotube manuelle pour radiateur, réversible, avec sonde de pénétration en acier zingué de 45 cm de longueur, connexion filetée de 24x19 mm compatible avec des adaptateurs pour tubes multicouche et connexion de 1/2" de diamètre avec le radiateur, avec corps en laiton, tige en acier inoxydable, garnitures en EPDM et commande manuelle en ABS.</t>
  </si>
  <si>
    <t xml:space="preserve">U</t>
  </si>
  <si>
    <t xml:space="preserve">mt38alb500d</t>
  </si>
  <si>
    <t xml:space="preserve">Adaptateur pour assemblage à compression d'un tube de 20 mm de diamètre et 2,5 mm d'épaisseur avec filet 24x19 mm.</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</si>
  <si>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</si>
  <si>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</si>
  <si>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</si>
  <si>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</si>
  <si>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</si>
  <si>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</si>
  <si>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</si>
  <si>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</si>
  <si>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</si>
  <si>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</si>
  <si>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</si>
  <si>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</si>
  <si>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5.398,58F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</si>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</sst>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15136.1</v>
      </c>
      <c r="G9" s="13">
        <f ca="1">ROUND(INDIRECT(ADDRESS(ROW()+(0), COLUMN()+(-3), 1))*INDIRECT(ADDRESS(ROW()+(0), COLUMN()+(-1), 1)), 2)</f>
        <v>15136.1</v>
      </c>
    </row>
    <row r="10" spans="1:7" ht="24.00" thickBot="1" customHeight="1">
      <c r="A10" s="14" t="s">
        <v>14</v>
      </c>
      <c r="B10" s="14"/>
      <c r="C10" s="14" t="s">
        <v>15</v>
      </c>
      <c r="D10" s="15">
        <v>1</v>
      </c>
      <c r="E10" s="16" t="s">
        <v>16</v>
      </c>
      <c r="F10" s="17">
        <v>3233.42</v>
      </c>
      <c r="G10" s="17">
        <f ca="1">ROUND(INDIRECT(ADDRESS(ROW()+(0), COLUMN()+(-3), 1))*INDIRECT(ADDRESS(ROW()+(0), COLUMN()+(-1), 1)), 2)</f>
        <v>3233.42</v>
      </c>
    </row>
    <row r="11" spans="1:7" ht="13.50" thickBot="1" customHeight="1">
      <c r="A11" s="14" t="s">
        <v>17</v>
      </c>
      <c r="B11" s="14"/>
      <c r="C11" s="14" t="s">
        <v>18</v>
      </c>
      <c r="D11" s="15">
        <v>0.1</v>
      </c>
      <c r="E11" s="16" t="s">
        <v>19</v>
      </c>
      <c r="F11" s="17">
        <v>1788.01</v>
      </c>
      <c r="G11" s="17">
        <f ca="1">ROUND(INDIRECT(ADDRESS(ROW()+(0), COLUMN()+(-3), 1))*INDIRECT(ADDRESS(ROW()+(0), COLUMN()+(-1), 1)), 2)</f>
        <v>178.8</v>
      </c>
    </row>
    <row r="12" spans="1:7" ht="13.50" thickBot="1" customHeight="1">
      <c r="A12" s="14" t="s">
        <v>20</v>
      </c>
      <c r="B12" s="14"/>
      <c r="C12" s="14" t="s">
        <v>21</v>
      </c>
      <c r="D12" s="15">
        <v>0.123</v>
      </c>
      <c r="E12" s="16" t="s">
        <v>22</v>
      </c>
      <c r="F12" s="17">
        <v>1775.06</v>
      </c>
      <c r="G12" s="17">
        <f ca="1">ROUND(INDIRECT(ADDRESS(ROW()+(0), COLUMN()+(-3), 1))*INDIRECT(ADDRESS(ROW()+(0), COLUMN()+(-1), 1)), 2)</f>
        <v>218.33</v>
      </c>
    </row>
    <row r="13" spans="1:7" ht="13.50" thickBot="1" customHeight="1">
      <c r="A13" s="14" t="s">
        <v>23</v>
      </c>
      <c r="B13" s="14"/>
      <c r="C13" s="18" t="s">
        <v>24</v>
      </c>
      <c r="D13" s="19">
        <v>0.123</v>
      </c>
      <c r="E13" s="20" t="s">
        <v>25</v>
      </c>
      <c r="F13" s="21">
        <v>1105.43</v>
      </c>
      <c r="G13" s="21">
        <f ca="1">ROUND(INDIRECT(ADDRESS(ROW()+(0), COLUMN()+(-3), 1))*INDIRECT(ADDRESS(ROW()+(0), COLUMN()+(-1), 1)), 2)</f>
        <v>135.97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18902.6</v>
      </c>
      <c r="G14" s="24">
        <f ca="1">ROUND(INDIRECT(ADDRESS(ROW()+(0), COLUMN()+(-3), 1))*INDIRECT(ADDRESS(ROW()+(0), COLUMN()+(-1), 1))/100, 2)</f>
        <v>378.05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19280.6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