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<sst xmlns="http://schemas.openxmlformats.org/spreadsheetml/2006/main" count="39" uniqueCount="39">
  <si>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</si>
  <si>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TCE230</t>
  </si>
  <si>
    <t xml:space="preserve">U</t>
  </si>
  <si>
    <t xml:space="preserve">Échangeur à plaques.</t>
  </si>
  <si>
    <r>
      <rPr>
        <sz val="8.25"/>
        <color rgb="FF000000"/>
        <rFont val="Arial"/>
        <family val="2"/>
      </rPr>
      <t xml:space="preserve">Échangeur à plaques en acier inoxydable AISI 316, puissance 130 kW, pression maximale de travail 6 bar et température maximale de 100°C. Comprend les vannes d'isolement, les manomètres, les thermomètres,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</si>
  <si>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</si>
  <si>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</si>
  <si>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</si>
  <si>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</si>
  <si>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</si>
  <si>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</si>
  <si>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mt38csg310H</t>
  </si>
  <si>
    <t xml:space="preserve">Échangeur à plaques en acier inoxydable AISI 316, puissance 130 kW, pression maximale de travail 6 bar et température maximale de 100°C.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</si>
  <si>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</si>
  <si>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</si>
  <si>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</si>
  <si>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</si>
  <si>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</si>
  <si>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</si>
  <si>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</si>
  <si>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</si>
  <si>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</si>
  <si>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</si>
  <si>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</si>
  <si>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</si>
  <si>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</si>
  <si>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</si>
  <si>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</si>
  <si>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</si>
  <si>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</si>
  <si>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</si>
  <si>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</si>
  <si>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</si>
  <si>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</si>
  <si>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</si>
  <si>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</si>
  <si>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</si>
  <si>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265.818,17F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</si>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</sst>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851432</v>
      </c>
      <c r="G9" s="13">
        <f ca="1">ROUND(INDIRECT(ADDRESS(ROW()+(0), COLUMN()+(-3), 1))*INDIRECT(ADDRESS(ROW()+(0), COLUMN()+(-1), 1)), 2)</f>
        <v>851432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10348.4</v>
      </c>
      <c r="G10" s="17">
        <f ca="1">ROUND(INDIRECT(ADDRESS(ROW()+(0), COLUMN()+(-3), 1))*INDIRECT(ADDRESS(ROW()+(0), COLUMN()+(-1), 1)), 2)</f>
        <v>20696.8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14287.9</v>
      </c>
      <c r="G11" s="17">
        <f ca="1">ROUND(INDIRECT(ADDRESS(ROW()+(0), COLUMN()+(-3), 1))*INDIRECT(ADDRESS(ROW()+(0), COLUMN()+(-1), 1)), 2)</f>
        <v>28575.8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36858.5</v>
      </c>
      <c r="G12" s="17">
        <f ca="1">ROUND(INDIRECT(ADDRESS(ROW()+(0), COLUMN()+(-3), 1))*INDIRECT(ADDRESS(ROW()+(0), COLUMN()+(-1), 1)), 2)</f>
        <v>147434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</v>
      </c>
      <c r="E13" s="16" t="s">
        <v>25</v>
      </c>
      <c r="F13" s="17">
        <v>46573.3</v>
      </c>
      <c r="G13" s="17">
        <f ca="1">ROUND(INDIRECT(ADDRESS(ROW()+(0), COLUMN()+(-3), 1))*INDIRECT(ADDRESS(ROW()+(0), COLUMN()+(-1), 1)), 2)</f>
        <v>186293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1234.58</v>
      </c>
      <c r="G14" s="17">
        <f ca="1">ROUND(INDIRECT(ADDRESS(ROW()+(0), COLUMN()+(-3), 1))*INDIRECT(ADDRESS(ROW()+(0), COLUMN()+(-1), 1)), 2)</f>
        <v>1234.58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1.845</v>
      </c>
      <c r="E15" s="16" t="s">
        <v>31</v>
      </c>
      <c r="F15" s="17">
        <v>1775.06</v>
      </c>
      <c r="G15" s="17">
        <f ca="1">ROUND(INDIRECT(ADDRESS(ROW()+(0), COLUMN()+(-3), 1))*INDIRECT(ADDRESS(ROW()+(0), COLUMN()+(-1), 1)), 2)</f>
        <v>3274.99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1.845</v>
      </c>
      <c r="E16" s="20" t="s">
        <v>34</v>
      </c>
      <c r="F16" s="21">
        <v>1105.43</v>
      </c>
      <c r="G16" s="21">
        <f ca="1">ROUND(INDIRECT(ADDRESS(ROW()+(0), COLUMN()+(-3), 1))*INDIRECT(ADDRESS(ROW()+(0), COLUMN()+(-1), 1)), 2)</f>
        <v>2039.52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1.24098e+006</v>
      </c>
      <c r="G17" s="24">
        <f ca="1">ROUND(INDIRECT(ADDRESS(ROW()+(0), COLUMN()+(-3), 1))*INDIRECT(ADDRESS(ROW()+(0), COLUMN()+(-1), 1))/100, 2)</f>
        <v>24819.6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1.2658e+006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