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<sst xmlns="http://schemas.openxmlformats.org/spreadsheetml/2006/main" count="30" uniqueCount="30">
  <si>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</si>
  <si>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TCE210</t>
  </si>
  <si>
    <t xml:space="preserve">U</t>
  </si>
  <si>
    <t xml:space="preserve">Ballon d'eau pour E.C.S.</t>
  </si>
  <si>
    <r>
      <rPr>
        <sz val="8.25"/>
        <color rgb="FF000000"/>
        <rFont val="Arial"/>
        <family val="2"/>
      </rPr>
      <t xml:space="preserve">Accumulateur pour la production d'E.C.S., de 8000 l de capacité, 1910 mm de diamètre et 3987 mm de hauteur, pression maximale de travail 8 bar, constitué de tonneau en acier avec revêtement époxydique, isolation thermique de mousse de polyuréthane sans CFC, bouche latérale DN 400, revêtement externe en polyester et anode de magnésium, température maximale de travail 90°C.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</si>
  <si>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</si>
  <si>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</si>
  <si>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</si>
  <si>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</si>
  <si>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</si>
  <si>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</si>
  <si>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mt38the300k</t>
  </si>
  <si>
    <t xml:space="preserve">Accumulateur pour la production d'E.C.S., de 8000 l de capacité, 1910 mm de diamètre et 3987 mm de hauteur, pression maximale de travail 8 bar, constitué de tonneau en acier avec revêtement époxydique, isolation thermique de mousse de polyuréthane sans CFC, bouche latérale DN 400, revêtement externe en polyester et anode de magnésium, température maximale de travail 90°C.</t>
  </si>
  <si>
    <t xml:space="preserve">U</t>
  </si>
  <si>
    <t xml:space="preserve">mt37sve010i</t>
  </si>
  <si>
    <t xml:space="preserve">Vanne à sphère en laiton nickelé à visser de 3".</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</si>
  <si>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</si>
  <si>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</si>
  <si>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</si>
  <si>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</si>
  <si>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</si>
  <si>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</si>
  <si>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</si>
  <si>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</si>
  <si>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</si>
  <si>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</si>
  <si>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</si>
  <si>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</si>
  <si>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3.763.752,62F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</si>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</sst>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1.71699e+007</v>
      </c>
      <c r="G9" s="13">
        <f ca="1">ROUND(INDIRECT(ADDRESS(ROW()+(0), COLUMN()+(-3), 1))*INDIRECT(ADDRESS(ROW()+(0), COLUMN()+(-1), 1)), 2)</f>
        <v>1.71699e+007</v>
      </c>
    </row>
    <row r="10" spans="1:7" ht="13.50" thickBot="1" customHeight="1">
      <c r="A10" s="14" t="s">
        <v>14</v>
      </c>
      <c r="B10" s="14"/>
      <c r="C10" s="14" t="s">
        <v>15</v>
      </c>
      <c r="D10" s="15">
        <v>4</v>
      </c>
      <c r="E10" s="16" t="s">
        <v>16</v>
      </c>
      <c r="F10" s="17">
        <v>97355.8</v>
      </c>
      <c r="G10" s="17">
        <f ca="1">ROUND(INDIRECT(ADDRESS(ROW()+(0), COLUMN()+(-3), 1))*INDIRECT(ADDRESS(ROW()+(0), COLUMN()+(-1), 1)), 2)</f>
        <v>389423</v>
      </c>
    </row>
    <row r="11" spans="1:7" ht="13.50" thickBot="1" customHeight="1">
      <c r="A11" s="14" t="s">
        <v>17</v>
      </c>
      <c r="B11" s="14"/>
      <c r="C11" s="14" t="s">
        <v>18</v>
      </c>
      <c r="D11" s="15">
        <v>1</v>
      </c>
      <c r="E11" s="16" t="s">
        <v>19</v>
      </c>
      <c r="F11" s="17">
        <v>1234.58</v>
      </c>
      <c r="G11" s="17">
        <f ca="1">ROUND(INDIRECT(ADDRESS(ROW()+(0), COLUMN()+(-3), 1))*INDIRECT(ADDRESS(ROW()+(0), COLUMN()+(-1), 1)), 2)</f>
        <v>1234.58</v>
      </c>
    </row>
    <row r="12" spans="1:7" ht="13.50" thickBot="1" customHeight="1">
      <c r="A12" s="14" t="s">
        <v>20</v>
      </c>
      <c r="B12" s="14"/>
      <c r="C12" s="14" t="s">
        <v>21</v>
      </c>
      <c r="D12" s="15">
        <v>3.691</v>
      </c>
      <c r="E12" s="16" t="s">
        <v>22</v>
      </c>
      <c r="F12" s="17">
        <v>1775.06</v>
      </c>
      <c r="G12" s="17">
        <f ca="1">ROUND(INDIRECT(ADDRESS(ROW()+(0), COLUMN()+(-3), 1))*INDIRECT(ADDRESS(ROW()+(0), COLUMN()+(-1), 1)), 2)</f>
        <v>6551.75</v>
      </c>
    </row>
    <row r="13" spans="1:7" ht="13.50" thickBot="1" customHeight="1">
      <c r="A13" s="14" t="s">
        <v>23</v>
      </c>
      <c r="B13" s="14"/>
      <c r="C13" s="18" t="s">
        <v>24</v>
      </c>
      <c r="D13" s="19">
        <v>3.691</v>
      </c>
      <c r="E13" s="20" t="s">
        <v>25</v>
      </c>
      <c r="F13" s="21">
        <v>1105.43</v>
      </c>
      <c r="G13" s="21">
        <f ca="1">ROUND(INDIRECT(ADDRESS(ROW()+(0), COLUMN()+(-3), 1))*INDIRECT(ADDRESS(ROW()+(0), COLUMN()+(-1), 1)), 2)</f>
        <v>4080.14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1.75712e+007</v>
      </c>
      <c r="G14" s="24">
        <f ca="1">ROUND(INDIRECT(ADDRESS(ROW()+(0), COLUMN()+(-3), 1))*INDIRECT(ADDRESS(ROW()+(0), COLUMN()+(-1), 1))/100, 2)</f>
        <v>351424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1.79226e+007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