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<sst xmlns="http://schemas.openxmlformats.org/spreadsheetml/2006/main" count="30" uniqueCount="30">
  <si>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</si>
  <si>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TCE210</t>
  </si>
  <si>
    <t xml:space="preserve">U</t>
  </si>
  <si>
    <t xml:space="preserve">Ballon d'eau pour E.C.S.</t>
  </si>
  <si>
    <r>
      <rPr>
        <sz val="8.25"/>
        <color rgb="FF000000"/>
        <rFont val="Arial"/>
        <family val="2"/>
      </rPr>
      <t xml:space="preserve">Accumulateur en acier vitrifié, de sol, 1100 l, 800 mm de diamètre et 2200 mm d'hauteur, housse matelassée avec enveloppe postérieure, isolation en polyuréthane injecté sans CFC et protection contre la corrosion via une anode de magnésium.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</si>
  <si>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</si>
  <si>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</si>
  <si>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</si>
  <si>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</si>
  <si>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</si>
  <si>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</si>
  <si>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mt38csg060r</t>
  </si>
  <si>
    <t xml:space="preserve">Accumulateur en acier vitrifié, de sol, 1100 l, 800 mm de diamètre et 2200 mm de hauteur, housse matelassée avec enveloppe postérieure, isolation en polyuréthane injecté sans CFC et protection contre la corrosion via une anode de magnésium.</t>
  </si>
  <si>
    <t xml:space="preserve">U</t>
  </si>
  <si>
    <t xml:space="preserve">mt37sve010e</t>
  </si>
  <si>
    <t xml:space="preserve">Vanne à sphère en laiton nickelé à visser de 1 1/4".</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</si>
  <si>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</si>
  <si>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</si>
  <si>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</si>
  <si>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</si>
  <si>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</si>
  <si>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</si>
  <si>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</si>
  <si>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</si>
  <si>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</si>
  <si>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</si>
  <si>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</si>
  <si>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</si>
  <si>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369.325,04F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</si>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</sst>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1.66029e+006</v>
      </c>
      <c r="G9" s="13">
        <f ca="1">ROUND(INDIRECT(ADDRESS(ROW()+(0), COLUMN()+(-3), 1))*INDIRECT(ADDRESS(ROW()+(0), COLUMN()+(-1), 1)), 2)</f>
        <v>1.66029e+006</v>
      </c>
    </row>
    <row r="10" spans="1:7" ht="13.50" thickBot="1" customHeight="1">
      <c r="A10" s="14" t="s">
        <v>14</v>
      </c>
      <c r="B10" s="14"/>
      <c r="C10" s="14" t="s">
        <v>15</v>
      </c>
      <c r="D10" s="15">
        <v>4</v>
      </c>
      <c r="E10" s="16" t="s">
        <v>16</v>
      </c>
      <c r="F10" s="17">
        <v>14287.9</v>
      </c>
      <c r="G10" s="17">
        <f ca="1">ROUND(INDIRECT(ADDRESS(ROW()+(0), COLUMN()+(-3), 1))*INDIRECT(ADDRESS(ROW()+(0), COLUMN()+(-1), 1)), 2)</f>
        <v>57151.5</v>
      </c>
    </row>
    <row r="11" spans="1:7" ht="13.50" thickBot="1" customHeight="1">
      <c r="A11" s="14" t="s">
        <v>17</v>
      </c>
      <c r="B11" s="14"/>
      <c r="C11" s="14" t="s">
        <v>18</v>
      </c>
      <c r="D11" s="15">
        <v>1</v>
      </c>
      <c r="E11" s="16" t="s">
        <v>19</v>
      </c>
      <c r="F11" s="17">
        <v>1234.58</v>
      </c>
      <c r="G11" s="17">
        <f ca="1">ROUND(INDIRECT(ADDRESS(ROW()+(0), COLUMN()+(-3), 1))*INDIRECT(ADDRESS(ROW()+(0), COLUMN()+(-1), 1)), 2)</f>
        <v>1234.58</v>
      </c>
    </row>
    <row r="12" spans="1:7" ht="13.50" thickBot="1" customHeight="1">
      <c r="A12" s="14" t="s">
        <v>20</v>
      </c>
      <c r="B12" s="14"/>
      <c r="C12" s="14" t="s">
        <v>21</v>
      </c>
      <c r="D12" s="15">
        <v>1.919</v>
      </c>
      <c r="E12" s="16" t="s">
        <v>22</v>
      </c>
      <c r="F12" s="17">
        <v>1775.06</v>
      </c>
      <c r="G12" s="17">
        <f ca="1">ROUND(INDIRECT(ADDRESS(ROW()+(0), COLUMN()+(-3), 1))*INDIRECT(ADDRESS(ROW()+(0), COLUMN()+(-1), 1)), 2)</f>
        <v>3406.34</v>
      </c>
    </row>
    <row r="13" spans="1:7" ht="13.50" thickBot="1" customHeight="1">
      <c r="A13" s="14" t="s">
        <v>23</v>
      </c>
      <c r="B13" s="14"/>
      <c r="C13" s="18" t="s">
        <v>24</v>
      </c>
      <c r="D13" s="19">
        <v>1.919</v>
      </c>
      <c r="E13" s="20" t="s">
        <v>25</v>
      </c>
      <c r="F13" s="21">
        <v>1105.43</v>
      </c>
      <c r="G13" s="21">
        <f ca="1">ROUND(INDIRECT(ADDRESS(ROW()+(0), COLUMN()+(-3), 1))*INDIRECT(ADDRESS(ROW()+(0), COLUMN()+(-1), 1)), 2)</f>
        <v>2121.32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1.72421e+006</v>
      </c>
      <c r="G14" s="24">
        <f ca="1">ROUND(INDIRECT(ADDRESS(ROW()+(0), COLUMN()+(-3), 1))*INDIRECT(ADDRESS(ROW()+(0), COLUMN()+(-1), 1))/100, 2)</f>
        <v>34484.1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1.75869e+006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