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<sst xmlns="http://schemas.openxmlformats.org/spreadsheetml/2006/main" count="33" uniqueCount="33">
  <si>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</si>
  <si>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</si>
  <si>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</si>
  <si>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</si>
  <si>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750 l, hauteur 1730 mm, diamètre 770 mm, isolation de 50 mm d'épaisseur avec polyuréthane à haute densité, sans CFC, thermomètres, avec housse matelassée démontable pour usage intérieur.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</si>
  <si>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</si>
  <si>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</si>
  <si>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</si>
  <si>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</si>
  <si>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</si>
  <si>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</si>
  <si>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mt38csg410d</t>
  </si>
  <si>
    <t xml:space="preserve">Ballon échangeur en acier noir, avec échangeur à un serpentin, de sol, 750 l, hauteur 1730 mm, diamètre 770 mm, isolation de 50 mm d'épaisseur avec polyuréthane à haute densité, sans CFC, thermomètres, avec housse matelassée démontable pour usage intérieur.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</si>
  <si>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</si>
  <si>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</si>
  <si>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</si>
  <si>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</si>
  <si>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</si>
  <si>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</si>
  <si>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</si>
  <si>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</si>
  <si>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</si>
  <si>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</si>
  <si>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</si>
  <si>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</si>
  <si>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</si>
  <si>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</si>
  <si>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</si>
  <si>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</si>
  <si>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</si>
  <si>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</si>
  <si>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339.690,91F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</si>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</sst>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1.52913e+006</v>
      </c>
      <c r="G9" s="13">
        <f ca="1">ROUND(INDIRECT(ADDRESS(ROW()+(0), COLUMN()+(-3), 1))*INDIRECT(ADDRESS(ROW()+(0), COLUMN()+(-1), 1)), 2)</f>
        <v>1.52913e+006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14287.9</v>
      </c>
      <c r="G10" s="17">
        <f ca="1">ROUND(INDIRECT(ADDRESS(ROW()+(0), COLUMN()+(-3), 1))*INDIRECT(ADDRESS(ROW()+(0), COLUMN()+(-1), 1)), 2)</f>
        <v>28575.8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10348.4</v>
      </c>
      <c r="G11" s="17">
        <f ca="1">ROUND(INDIRECT(ADDRESS(ROW()+(0), COLUMN()+(-3), 1))*INDIRECT(ADDRESS(ROW()+(0), COLUMN()+(-1), 1)), 2)</f>
        <v>20696.8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1430.41</v>
      </c>
      <c r="G12" s="17">
        <f ca="1">ROUND(INDIRECT(ADDRESS(ROW()+(0), COLUMN()+(-3), 1))*INDIRECT(ADDRESS(ROW()+(0), COLUMN()+(-1), 1)), 2)</f>
        <v>1430.41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2.092</v>
      </c>
      <c r="E13" s="16" t="s">
        <v>25</v>
      </c>
      <c r="F13" s="17">
        <v>1775.06</v>
      </c>
      <c r="G13" s="17">
        <f ca="1">ROUND(INDIRECT(ADDRESS(ROW()+(0), COLUMN()+(-3), 1))*INDIRECT(ADDRESS(ROW()+(0), COLUMN()+(-1), 1)), 2)</f>
        <v>3713.43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2.092</v>
      </c>
      <c r="E14" s="20" t="s">
        <v>28</v>
      </c>
      <c r="F14" s="21">
        <v>1105.43</v>
      </c>
      <c r="G14" s="21">
        <f ca="1">ROUND(INDIRECT(ADDRESS(ROW()+(0), COLUMN()+(-3), 1))*INDIRECT(ADDRESS(ROW()+(0), COLUMN()+(-1), 1)), 2)</f>
        <v>2312.56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1.58586e+006</v>
      </c>
      <c r="G15" s="24">
        <f ca="1">ROUND(INDIRECT(ADDRESS(ROW()+(0), COLUMN()+(-3), 1))*INDIRECT(ADDRESS(ROW()+(0), COLUMN()+(-1), 1))/100, 2)</f>
        <v>31717.2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1.61758e+006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