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<sst xmlns="http://schemas.openxmlformats.org/spreadsheetml/2006/main" count="27" uniqueCount="27">
  <si>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</si>
  <si>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TCE140</t>
  </si>
  <si>
    <t xml:space="preserve">U</t>
  </si>
  <si>
    <t xml:space="preserve">Vase d'expansion pour circuit d'E.C.S.</t>
  </si>
  <si>
    <r>
      <rPr>
        <sz val="8.25"/>
        <color rgb="FF000000"/>
        <rFont val="Arial"/>
        <family val="2"/>
      </rPr>
      <t xml:space="preserve">Vase d'expansion pour E.C.S. en acier vitrifié, capacité 8 l, pression maximale 10 bar. Comprend le manomètre et les éléments de montage et de connexion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</si>
  <si>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</si>
  <si>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</si>
  <si>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</si>
  <si>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</si>
  <si>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</si>
  <si>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</si>
  <si>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mt38vex020a</t>
  </si>
  <si>
    <t xml:space="preserve">Vase d'expansion pour E.C.S. en acier vitrifié, capacité 8 l, pression maximale 10 bar.</t>
  </si>
  <si>
    <t xml:space="preserve">U</t>
  </si>
  <si>
    <t xml:space="preserve">mt42www040</t>
  </si>
  <si>
    <t xml:space="preserve">Manomètre avec bain de glycérine et diamètre de sphère de 100 mm, avec prise verticale, pour montage fileté de 1/2", échelle de pression de 0 à 5 bar.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</si>
  <si>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</si>
  <si>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</si>
  <si>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</si>
  <si>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</si>
  <si>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</si>
  <si>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</si>
  <si>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</si>
  <si>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</si>
  <si>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</si>
  <si>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11.972,95F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</si>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</sst>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29885.3</v>
      </c>
      <c r="G9" s="13">
        <f ca="1">ROUND(INDIRECT(ADDRESS(ROW()+(0), COLUMN()+(-3), 1))*INDIRECT(ADDRESS(ROW()+(0), COLUMN()+(-1), 1)), 2)</f>
        <v>29885.3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36858.5</v>
      </c>
      <c r="G10" s="17">
        <f ca="1">ROUND(INDIRECT(ADDRESS(ROW()+(0), COLUMN()+(-3), 1))*INDIRECT(ADDRESS(ROW()+(0), COLUMN()+(-1), 1)), 2)</f>
        <v>36858.5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0.8</v>
      </c>
      <c r="E11" s="16" t="s">
        <v>19</v>
      </c>
      <c r="F11" s="17">
        <v>1775.06</v>
      </c>
      <c r="G11" s="17">
        <f ca="1">ROUND(INDIRECT(ADDRESS(ROW()+(0), COLUMN()+(-3), 1))*INDIRECT(ADDRESS(ROW()+(0), COLUMN()+(-1), 1)), 2)</f>
        <v>1420.05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</v>
      </c>
      <c r="E12" s="20" t="s">
        <v>22</v>
      </c>
      <c r="F12" s="21">
        <v>1105.43</v>
      </c>
      <c r="G12" s="21">
        <f ca="1">ROUND(INDIRECT(ADDRESS(ROW()+(0), COLUMN()+(-3), 1))*INDIRECT(ADDRESS(ROW()+(0), COLUMN()+(-1), 1)), 2)</f>
        <v>884.34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69048.2</v>
      </c>
      <c r="G13" s="24">
        <f ca="1">ROUND(INDIRECT(ADDRESS(ROW()+(0), COLUMN()+(-3), 1))*INDIRECT(ADDRESS(ROW()+(0), COLUMN()+(-1), 1))/100, 2)</f>
        <v>1380.96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70429.1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