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<sst xmlns="http://schemas.openxmlformats.org/spreadsheetml/2006/main" count="27" uniqueCount="27">
  <si>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</si>
  <si>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TBW190</t>
  </si>
  <si>
    <t xml:space="preserve">U</t>
  </si>
  <si>
    <t xml:space="preserve">Urinoir en acier inoxydable.</t>
  </si>
  <si>
    <r>
      <rPr>
        <sz val="8.25"/>
        <color rgb="FF000000"/>
        <rFont val="Arial"/>
        <family val="2"/>
      </rPr>
      <t xml:space="preserve">Urinoir en acier inoxydable AISI 304, avec alimentation encastrée et évacuation siphoïde, finition satinée, de 360x325x550 mm, équipé avec robinet droit mural pour urinoir, antivandalisme, avec temps de flux de 6 secondes, débit de 15 l/min. Comprend le silicone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</si>
  <si>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</si>
  <si>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</si>
  <si>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</si>
  <si>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</si>
  <si>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</si>
  <si>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</si>
  <si>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mt30uxp010fc</t>
  </si>
  <si>
    <t xml:space="preserve">Urinoir en acier inoxydable AISI 304, avec alimentation encastrée et évacuation siphoïde, finition satinée, de 360x325x550 mm.</t>
  </si>
  <si>
    <t xml:space="preserve">U</t>
  </si>
  <si>
    <t xml:space="preserve">mt31gmp320oc</t>
  </si>
  <si>
    <t xml:space="preserve">Robinet droit mural pour urinoir, antivandalisme, avec temps de flux de 6 secondes, débit de 15 l/min;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</si>
  <si>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</si>
  <si>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</si>
  <si>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</si>
  <si>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</si>
  <si>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</si>
  <si>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</si>
  <si>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</si>
  <si>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</si>
  <si>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</si>
  <si>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199.090,61F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</si>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</sst>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381478</v>
      </c>
      <c r="G9" s="13">
        <f ca="1">ROUND(INDIRECT(ADDRESS(ROW()+(0), COLUMN()+(-3), 1))*INDIRECT(ADDRESS(ROW()+(0), COLUMN()+(-1), 1)), 2)</f>
        <v>381478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30992.1</v>
      </c>
      <c r="G10" s="17">
        <f ca="1">ROUND(INDIRECT(ADDRESS(ROW()+(0), COLUMN()+(-3), 1))*INDIRECT(ADDRESS(ROW()+(0), COLUMN()+(-1), 1)), 2)</f>
        <v>30992.1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6385.74</v>
      </c>
      <c r="G11" s="17">
        <f ca="1">ROUND(INDIRECT(ADDRESS(ROW()+(0), COLUMN()+(-3), 1))*INDIRECT(ADDRESS(ROW()+(0), COLUMN()+(-1), 1)), 2)</f>
        <v>76.63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1.546</v>
      </c>
      <c r="E12" s="20" t="s">
        <v>22</v>
      </c>
      <c r="F12" s="21">
        <v>1775.06</v>
      </c>
      <c r="G12" s="21">
        <f ca="1">ROUND(INDIRECT(ADDRESS(ROW()+(0), COLUMN()+(-3), 1))*INDIRECT(ADDRESS(ROW()+(0), COLUMN()+(-1), 1)), 2)</f>
        <v>2744.24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415291</v>
      </c>
      <c r="G13" s="24">
        <f ca="1">ROUND(INDIRECT(ADDRESS(ROW()+(0), COLUMN()+(-3), 1))*INDIRECT(ADDRESS(ROW()+(0), COLUMN()+(-1), 1))/100, 2)</f>
        <v>8305.82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423597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