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<sst xmlns="http://schemas.openxmlformats.org/spreadsheetml/2006/main" count="24" uniqueCount="24">
  <si>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</si>
  <si>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TBW070</t>
  </si>
  <si>
    <t xml:space="preserve">U</t>
  </si>
  <si>
    <t xml:space="preserve">WC suspendu, en porcelaine sanitaire.</t>
  </si>
  <si>
    <r>
      <rPr>
        <sz val="8.25"/>
        <color rgb="FF000000"/>
        <rFont val="Arial"/>
        <family val="2"/>
      </rPr>
      <t xml:space="preserve">WC en porcelaine sanitaire, suspendu, avec sortie pour connexion horizontale, gamme haute, couleurs spéciales, de 560x440 mm, avec lunette et abattant laqués, à chute amortie. Comprend les éléments de fixation et le silicone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</si>
  <si>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</si>
  <si>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</si>
  <si>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</si>
  <si>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</si>
  <si>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</si>
  <si>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</si>
  <si>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mt30ips020Aj</t>
  </si>
  <si>
    <t xml:space="preserve">WC en porcelaine sanitaire, suspendu, avec sortie pour connexion horizontale, gamme haute, couleurs spéciales, de 560x440 mm, avec lunette et abattant laqués, à chute amortie, selon NF EN 997.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</si>
  <si>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</si>
  <si>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</si>
  <si>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</si>
  <si>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</si>
  <si>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</si>
  <si>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</si>
  <si>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</si>
  <si>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</si>
  <si>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</si>
  <si>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345.059,56F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</si>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</sst>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5.99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716266</v>
      </c>
      <c r="G9" s="13">
        <f ca="1">ROUND(INDIRECT(ADDRESS(ROW()+(0), COLUMN()+(-3), 1))*INDIRECT(ADDRESS(ROW()+(0), COLUMN()+(-1), 1)), 2)</f>
        <v>716266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0.012</v>
      </c>
      <c r="E10" s="16" t="s">
        <v>16</v>
      </c>
      <c r="F10" s="17">
        <v>6385.74</v>
      </c>
      <c r="G10" s="17">
        <f ca="1">ROUND(INDIRECT(ADDRESS(ROW()+(0), COLUMN()+(-3), 1))*INDIRECT(ADDRESS(ROW()+(0), COLUMN()+(-1), 1)), 2)</f>
        <v>76.63</v>
      </c>
    </row>
    <row r="11" spans="1:7" ht="13.50" thickBot="1" customHeight="1">
      <c r="A11" s="14" t="s">
        <v>17</v>
      </c>
      <c r="B11" s="14"/>
      <c r="C11" s="18" t="s">
        <v>18</v>
      </c>
      <c r="D11" s="19">
        <v>1.933</v>
      </c>
      <c r="E11" s="20" t="s">
        <v>19</v>
      </c>
      <c r="F11" s="21">
        <v>1775.06</v>
      </c>
      <c r="G11" s="21">
        <f ca="1">ROUND(INDIRECT(ADDRESS(ROW()+(0), COLUMN()+(-3), 1))*INDIRECT(ADDRESS(ROW()+(0), COLUMN()+(-1), 1)), 2)</f>
        <v>3431.19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719774</v>
      </c>
      <c r="G12" s="24">
        <f ca="1">ROUND(INDIRECT(ADDRESS(ROW()+(0), COLUMN()+(-3), 1))*INDIRECT(ADDRESS(ROW()+(0), COLUMN()+(-1), 1))/100, 2)</f>
        <v>14395.5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734169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