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<sst xmlns="http://schemas.openxmlformats.org/spreadsheetml/2006/main" count="33" uniqueCount="33">
  <si>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</si>
  <si>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TBN010</t>
  </si>
  <si>
    <t xml:space="preserve">U</t>
  </si>
  <si>
    <t xml:space="preserve">Lave-mains mural, en argile réfractaire.</t>
  </si>
  <si>
    <r>
      <rPr>
        <sz val="8.25"/>
        <color rgb="FF000000"/>
        <rFont val="Arial"/>
        <family val="2"/>
      </rPr>
      <t xml:space="preserve">Lave-mains asymétrique mural avec surface d'appui à droite, en argile réfractaire, finition thermo-émaillée, couleur blanche, de 530x310x135 mm, avec un orifice pour la robinetterie à droite, avec vanne d'écoulement en laiton chromé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</si>
  <si>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</si>
  <si>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</si>
  <si>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</si>
  <si>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</si>
  <si>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</si>
  <si>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</si>
  <si>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mt30sig010a</t>
  </si>
  <si>
    <t xml:space="preserve">Lave-mains asymétrique mural avec surface d'appui à droite, en argile réfractaire, finition thermo-émaillée, couleur blanche, de 530x310x135 mm, avec un orifice pour la robinetterie à droite.</t>
  </si>
  <si>
    <t xml:space="preserve">U</t>
  </si>
  <si>
    <t xml:space="preserve">mt30asg030a</t>
  </si>
  <si>
    <t xml:space="preserve">Vanne d'écoulement en laiton chromé, de 50 mm de longueur.</t>
  </si>
  <si>
    <t xml:space="preserve">U</t>
  </si>
  <si>
    <t xml:space="preserve">mt30asg050a</t>
  </si>
  <si>
    <t xml:space="preserve">Jeu de fixation à 2 pièces, pour lave-mains.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</si>
  <si>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</si>
  <si>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</si>
  <si>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</si>
  <si>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</si>
  <si>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</si>
  <si>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</si>
  <si>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</si>
  <si>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</si>
  <si>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</si>
  <si>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</si>
  <si>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</si>
  <si>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</si>
  <si>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145.550,51F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</si>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</sst>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191854</v>
      </c>
      <c r="G9" s="13">
        <f ca="1">ROUND(INDIRECT(ADDRESS(ROW()+(0), COLUMN()+(-3), 1))*INDIRECT(ADDRESS(ROW()+(0), COLUMN()+(-1), 1)), 2)</f>
        <v>191854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57812.3</v>
      </c>
      <c r="G10" s="17">
        <f ca="1">ROUND(INDIRECT(ADDRESS(ROW()+(0), COLUMN()+(-3), 1))*INDIRECT(ADDRESS(ROW()+(0), COLUMN()+(-1), 1)), 2)</f>
        <v>57812.3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10901.7</v>
      </c>
      <c r="G11" s="17">
        <f ca="1">ROUND(INDIRECT(ADDRESS(ROW()+(0), COLUMN()+(-3), 1))*INDIRECT(ADDRESS(ROW()+(0), COLUMN()+(-1), 1)), 2)</f>
        <v>10901.7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40220.8</v>
      </c>
      <c r="G12" s="17">
        <f ca="1">ROUND(INDIRECT(ADDRESS(ROW()+(0), COLUMN()+(-3), 1))*INDIRECT(ADDRESS(ROW()+(0), COLUMN()+(-1), 1)), 2)</f>
        <v>40220.8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0.012</v>
      </c>
      <c r="E13" s="16" t="s">
        <v>25</v>
      </c>
      <c r="F13" s="17">
        <v>6385.74</v>
      </c>
      <c r="G13" s="17">
        <f ca="1">ROUND(INDIRECT(ADDRESS(ROW()+(0), COLUMN()+(-3), 1))*INDIRECT(ADDRESS(ROW()+(0), COLUMN()+(-1), 1)), 2)</f>
        <v>76.63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1.546</v>
      </c>
      <c r="E14" s="20" t="s">
        <v>28</v>
      </c>
      <c r="F14" s="21">
        <v>1775.06</v>
      </c>
      <c r="G14" s="21">
        <f ca="1">ROUND(INDIRECT(ADDRESS(ROW()+(0), COLUMN()+(-3), 1))*INDIRECT(ADDRESS(ROW()+(0), COLUMN()+(-1), 1)), 2)</f>
        <v>2744.24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303610</v>
      </c>
      <c r="G15" s="24">
        <f ca="1">ROUND(INDIRECT(ADDRESS(ROW()+(0), COLUMN()+(-3), 1))*INDIRECT(ADDRESS(ROW()+(0), COLUMN()+(-1), 1))/100, 2)</f>
        <v>6072.19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309682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