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<sst xmlns="http://schemas.openxmlformats.org/spreadsheetml/2006/main" count="27" uniqueCount="27">
  <si>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</si>
  <si>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</si>
  <si>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</si>
  <si>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</si>
  <si>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18 mm de diamètre et 165 mm de profondeur, remplissage de l'orifice avec du mortier fluide à prise rapide, à deux composants à base de résine époxy, et insertion postérieure de tige filetée avec écrou et rondelle en acier galvanisé qualité 5.8, selon NF EN ISO 898-1, de 16 mm de diamètre et 190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</si>
  <si>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</si>
  <si>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</si>
  <si>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</si>
  <si>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</si>
  <si>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</si>
  <si>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</si>
  <si>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</si>
  <si>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</si>
  <si>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</si>
  <si>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mt26reh305df</t>
  </si>
  <si>
    <t xml:space="preserve">Ancrage constitué d'une tige filetée en acier galvanisé qualité 5.8, selon NF EN ISO 898-1 de 16 mm de diamètre, et 190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</si>
  <si>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</si>
  <si>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</si>
  <si>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</si>
  <si>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</si>
  <si>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</si>
  <si>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</si>
  <si>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</si>
  <si>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</si>
  <si>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</si>
  <si>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228,63F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</si>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</sst>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0.05</v>
      </c>
      <c r="E9" s="11" t="s">
        <v>13</v>
      </c>
      <c r="F9" s="13">
        <v>4693.84</v>
      </c>
      <c r="G9" s="13">
        <f ca="1">ROUND(INDIRECT(ADDRESS(ROW()+(0), COLUMN()+(-3), 1))*INDIRECT(ADDRESS(ROW()+(0), COLUMN()+(-1), 1)), 2)</f>
        <v>234.69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2554.3</v>
      </c>
      <c r="G10" s="17">
        <f ca="1">ROUND(INDIRECT(ADDRESS(ROW()+(0), COLUMN()+(-3), 1))*INDIRECT(ADDRESS(ROW()+(0), COLUMN()+(-1), 1)), 2)</f>
        <v>2554.3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0.147</v>
      </c>
      <c r="E11" s="16" t="s">
        <v>19</v>
      </c>
      <c r="F11" s="17">
        <v>1727.44</v>
      </c>
      <c r="G11" s="17">
        <f ca="1">ROUND(INDIRECT(ADDRESS(ROW()+(0), COLUMN()+(-3), 1))*INDIRECT(ADDRESS(ROW()+(0), COLUMN()+(-1), 1)), 2)</f>
        <v>253.93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0.147</v>
      </c>
      <c r="E12" s="20" t="s">
        <v>22</v>
      </c>
      <c r="F12" s="21">
        <v>1083.13</v>
      </c>
      <c r="G12" s="21">
        <f ca="1">ROUND(INDIRECT(ADDRESS(ROW()+(0), COLUMN()+(-3), 1))*INDIRECT(ADDRESS(ROW()+(0), COLUMN()+(-1), 1)), 2)</f>
        <v>159.22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3202.14</v>
      </c>
      <c r="G13" s="24">
        <f ca="1">ROUND(INDIRECT(ADDRESS(ROW()+(0), COLUMN()+(-3), 1))*INDIRECT(ADDRESS(ROW()+(0), COLUMN()+(-1), 1))/100, 2)</f>
        <v>64.04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3266.18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