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<sst xmlns="http://schemas.openxmlformats.org/spreadsheetml/2006/main" count="27" uniqueCount="27">
  <si>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</si>
  <si>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</si>
  <si>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</si>
  <si>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</si>
  <si>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275 mm de profondeur à l'intérieur duquel sera placée une capsule de résine de vinylester sans styrène, avec sable de quartz ou corindon et avec insertion postérieure de tige filetée avec écrou et rondelle en acier galvanisé qualité 5.8, selon NF EN ISO 898-1, de 12 mm de diamètre et 300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</si>
  <si>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</si>
  <si>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</si>
  <si>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</si>
  <si>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</si>
  <si>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</si>
  <si>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</si>
  <si>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</si>
  <si>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</si>
  <si>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</si>
  <si>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mt26reh305cl</t>
  </si>
  <si>
    <t xml:space="preserve">Ancrage constitué d'une tige filetée en acier galvanisé qualité 5.8, selon NF EN ISO 898-1 de 12 mm de diamètre, et 300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</si>
  <si>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</si>
  <si>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</si>
  <si>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</si>
  <si>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</si>
  <si>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</si>
  <si>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</si>
  <si>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</si>
  <si>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</si>
  <si>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</si>
  <si>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375,24F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</si>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</sst>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2690.53</v>
      </c>
      <c r="H9" s="13">
        <f ca="1">ROUND(INDIRECT(ADDRESS(ROW()+(0), COLUMN()+(-3), 1))*INDIRECT(ADDRESS(ROW()+(0), COLUMN()+(-1), 1)), 2)</f>
        <v>2690.53</v>
      </c>
    </row>
    <row r="10" spans="1:8" ht="34.50" thickBot="1" customHeight="1">
      <c r="A10" s="14" t="s">
        <v>14</v>
      </c>
      <c r="B10" s="14"/>
      <c r="C10" s="14" t="s">
        <v>15</v>
      </c>
      <c r="D10" s="14"/>
      <c r="E10" s="15">
        <v>1</v>
      </c>
      <c r="F10" s="16" t="s">
        <v>16</v>
      </c>
      <c r="G10" s="17">
        <v>2196.7</v>
      </c>
      <c r="H10" s="17">
        <f ca="1">ROUND(INDIRECT(ADDRESS(ROW()+(0), COLUMN()+(-3), 1))*INDIRECT(ADDRESS(ROW()+(0), COLUMN()+(-1), 1)), 2)</f>
        <v>2196.7</v>
      </c>
    </row>
    <row r="11" spans="1:8" ht="13.50" thickBot="1" customHeight="1">
      <c r="A11" s="14" t="s">
        <v>17</v>
      </c>
      <c r="B11" s="14"/>
      <c r="C11" s="14" t="s">
        <v>18</v>
      </c>
      <c r="D11" s="14"/>
      <c r="E11" s="15">
        <v>0.131</v>
      </c>
      <c r="F11" s="16" t="s">
        <v>19</v>
      </c>
      <c r="G11" s="17">
        <v>1727.44</v>
      </c>
      <c r="H11" s="17">
        <f ca="1">ROUND(INDIRECT(ADDRESS(ROW()+(0), COLUMN()+(-3), 1))*INDIRECT(ADDRESS(ROW()+(0), COLUMN()+(-1), 1)), 2)</f>
        <v>226.29</v>
      </c>
    </row>
    <row r="12" spans="1:8" ht="13.50" thickBot="1" customHeight="1">
      <c r="A12" s="14" t="s">
        <v>20</v>
      </c>
      <c r="B12" s="14"/>
      <c r="C12" s="18" t="s">
        <v>21</v>
      </c>
      <c r="D12" s="18"/>
      <c r="E12" s="19">
        <v>0.131</v>
      </c>
      <c r="F12" s="20" t="s">
        <v>22</v>
      </c>
      <c r="G12" s="21">
        <v>1083.13</v>
      </c>
      <c r="H12" s="21">
        <f ca="1">ROUND(INDIRECT(ADDRESS(ROW()+(0), COLUMN()+(-3), 1))*INDIRECT(ADDRESS(ROW()+(0), COLUMN()+(-1), 1)), 2)</f>
        <v>141.89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5255.41</v>
      </c>
      <c r="H13" s="24">
        <f ca="1">ROUND(INDIRECT(ADDRESS(ROW()+(0), COLUMN()+(-3), 1))*INDIRECT(ADDRESS(ROW()+(0), COLUMN()+(-1), 1))/100, 2)</f>
        <v>105.11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5360.52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