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<sst xmlns="http://schemas.openxmlformats.org/spreadsheetml/2006/main" count="33" uniqueCount="33">
  <si>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</si>
  <si>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</si>
  <si>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</si>
  <si>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</si>
  <si>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100 cm de hauteur, avec 4 barres d'acier de 12 mm de diamètre, finition imitation bois, avec une couche de lasure. Comprend béton BCN: CPJ-CEM II/A 32,5 - TP - B 25 - 15/25 - E: 2a - BA - P 18-305 pour remplissage du poteau et pièce tronco-pyramidale pour 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</si>
  <si>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</si>
  <si>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</si>
  <si>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</si>
  <si>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</si>
  <si>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</si>
  <si>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</si>
  <si>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mt07pha080a</t>
  </si>
  <si>
    <t xml:space="preserve">Poteau préfabriqué en béton armé, de 30x30 cm et section creuse, de 100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</si>
  <si>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</si>
  <si>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</si>
  <si>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</si>
  <si>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</si>
  <si>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mt10haf040rbeg</t>
  </si>
  <si>
    <t xml:space="preserve">Béton prêt à l'emploi BCN: CPJ-CEM II/A 32,5 - TP - B 25 - 15/25 - E: 2a - BA - P 18-305.</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</si>
  <si>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</si>
  <si>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</si>
  <si>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</si>
  <si>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</si>
  <si>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</si>
  <si>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</si>
  <si>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</si>
  <si>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</si>
  <si>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</si>
  <si>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</si>
  <si>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</si>
  <si>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</si>
  <si>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22.262,66F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</si>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</sst>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323751</v>
      </c>
      <c r="H9" s="13">
        <f ca="1">ROUND(INDIRECT(ADDRESS(ROW()+(0), COLUMN()+(-3), 1))*INDIRECT(ADDRESS(ROW()+(0), COLUMN()+(-1), 1)), 2)</f>
        <v>323751</v>
      </c>
    </row>
    <row r="10" spans="1:8" ht="34.50" thickBot="1" customHeight="1">
      <c r="A10" s="14" t="s">
        <v>14</v>
      </c>
      <c r="B10" s="14"/>
      <c r="C10" s="14"/>
      <c r="D10" s="14" t="s">
        <v>15</v>
      </c>
      <c r="E10" s="15">
        <v>1</v>
      </c>
      <c r="F10" s="16" t="s">
        <v>16</v>
      </c>
      <c r="G10" s="17">
        <v>84818.2</v>
      </c>
      <c r="H10" s="17">
        <f ca="1">ROUND(INDIRECT(ADDRESS(ROW()+(0), COLUMN()+(-3), 1))*INDIRECT(ADDRESS(ROW()+(0), COLUMN()+(-1), 1)), 2)</f>
        <v>84818.2</v>
      </c>
    </row>
    <row r="11" spans="1:8" ht="13.50" thickBot="1" customHeight="1">
      <c r="A11" s="14" t="s">
        <v>17</v>
      </c>
      <c r="B11" s="14"/>
      <c r="C11" s="14"/>
      <c r="D11" s="14" t="s">
        <v>18</v>
      </c>
      <c r="E11" s="15">
        <v>0.049</v>
      </c>
      <c r="F11" s="16" t="s">
        <v>19</v>
      </c>
      <c r="G11" s="17">
        <v>74888.1</v>
      </c>
      <c r="H11" s="17">
        <f ca="1">ROUND(INDIRECT(ADDRESS(ROW()+(0), COLUMN()+(-3), 1))*INDIRECT(ADDRESS(ROW()+(0), COLUMN()+(-1), 1)), 2)</f>
        <v>3669.52</v>
      </c>
    </row>
    <row r="12" spans="1:8" ht="24.00" thickBot="1" customHeight="1">
      <c r="A12" s="14" t="s">
        <v>20</v>
      </c>
      <c r="B12" s="14"/>
      <c r="C12" s="14"/>
      <c r="D12" s="14" t="s">
        <v>21</v>
      </c>
      <c r="E12" s="15">
        <v>0.232</v>
      </c>
      <c r="F12" s="16" t="s">
        <v>22</v>
      </c>
      <c r="G12" s="17">
        <v>26459.2</v>
      </c>
      <c r="H12" s="17">
        <f ca="1">ROUND(INDIRECT(ADDRESS(ROW()+(0), COLUMN()+(-3), 1))*INDIRECT(ADDRESS(ROW()+(0), COLUMN()+(-1), 1)), 2)</f>
        <v>6138.54</v>
      </c>
    </row>
    <row r="13" spans="1:8" ht="13.50" thickBot="1" customHeight="1">
      <c r="A13" s="14" t="s">
        <v>23</v>
      </c>
      <c r="B13" s="14"/>
      <c r="C13" s="14"/>
      <c r="D13" s="14" t="s">
        <v>24</v>
      </c>
      <c r="E13" s="15">
        <v>0.35</v>
      </c>
      <c r="F13" s="16" t="s">
        <v>25</v>
      </c>
      <c r="G13" s="17">
        <v>1797.7</v>
      </c>
      <c r="H13" s="17">
        <f ca="1">ROUND(INDIRECT(ADDRESS(ROW()+(0), COLUMN()+(-3), 1))*INDIRECT(ADDRESS(ROW()+(0), COLUMN()+(-1), 1)), 2)</f>
        <v>629.2</v>
      </c>
    </row>
    <row r="14" spans="1:8" ht="13.50" thickBot="1" customHeight="1">
      <c r="A14" s="14" t="s">
        <v>26</v>
      </c>
      <c r="B14" s="14"/>
      <c r="C14" s="14"/>
      <c r="D14" s="18" t="s">
        <v>27</v>
      </c>
      <c r="E14" s="19">
        <v>0.631</v>
      </c>
      <c r="F14" s="20" t="s">
        <v>28</v>
      </c>
      <c r="G14" s="21">
        <v>1151.8</v>
      </c>
      <c r="H14" s="21">
        <f ca="1">ROUND(INDIRECT(ADDRESS(ROW()+(0), COLUMN()+(-3), 1))*INDIRECT(ADDRESS(ROW()+(0), COLUMN()+(-1), 1)), 2)</f>
        <v>726.79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419733</v>
      </c>
      <c r="H15" s="24">
        <f ca="1">ROUND(INDIRECT(ADDRESS(ROW()+(0), COLUMN()+(-3), 1))*INDIRECT(ADDRESS(ROW()+(0), COLUMN()+(-1), 1))/100, 2)</f>
        <v>8394.67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428128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