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<sst xmlns="http://schemas.openxmlformats.org/spreadsheetml/2006/main" count="36" uniqueCount="36">
  <si>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</si>
  <si>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GOA020</t>
  </si>
  <si>
    <t xml:space="preserve">m²</t>
  </si>
  <si>
    <t xml:space="preserve">Structure métallique réalisée avec des fermes.</t>
  </si>
  <si>
    <r>
      <rPr>
        <sz val="8.25"/>
        <color rgb="FF000000"/>
        <rFont val="Arial"/>
        <family val="2"/>
      </rPr>
      <t xml:space="preserve">Structure métallique réalisée avec des fermes, des barres et des pannes/lisses en acier NF EN 10025 S275JR, dans des profilés laminés à chaud, finition avec impression antioxydante, avec assemblages soudés sur site, avec une quantité d'acier de 18,75 kg/m², pour une distance entre appuis inférieur à 10 m et une séparation de 4 m entre les fermes.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</si>
  <si>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</si>
  <si>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</si>
  <si>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</si>
  <si>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</si>
  <si>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</si>
  <si>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</si>
  <si>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mt07ala010deb</t>
  </si>
  <si>
    <t xml:space="preserve">Acier laminé NF EN 10025 S275JR, en profilés laminés à chaud, pièces simples, pour applications structurales, finition avec impression antioxydante. Travaillé et monté en atelier, à placer avec assemblages soudés sur site.</t>
  </si>
  <si>
    <t xml:space="preserve">kg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</si>
  <si>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</si>
  <si>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</si>
  <si>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</si>
  <si>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</si>
  <si>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</si>
  <si>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</si>
  <si>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</si>
  <si>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</si>
  <si>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</si>
  <si>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</si>
  <si>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</si>
  <si>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</si>
  <si>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</si>
  <si>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</si>
  <si>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</si>
  <si>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</si>
  <si>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</si>
  <si>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</si>
  <si>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</si>
  <si>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</si>
  <si>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788,79F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</si>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</sst>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18.75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23444.4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3995.92</v>
      </c>
      <c r="H10" s="17">
        <f ca="1">ROUND(INDIRECT(ADDRESS(ROW()+(0), COLUMN()+(-3), 1))*INDIRECT(ADDRESS(ROW()+(0), COLUMN()+(-1), 1)), 2)</f>
        <v>47.95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1657.55</v>
      </c>
      <c r="H11" s="17">
        <f ca="1">ROUND(INDIRECT(ADDRESS(ROW()+(0), COLUMN()+(-3), 1))*INDIRECT(ADDRESS(ROW()+(0), COLUMN()+(-1), 1)), 2)</f>
        <v>28.18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0.012</v>
      </c>
      <c r="F12" s="16" t="s">
        <v>22</v>
      </c>
      <c r="G12" s="17">
        <v>62468.8</v>
      </c>
      <c r="H12" s="17">
        <f ca="1">ROUND(INDIRECT(ADDRESS(ROW()+(0), COLUMN()+(-3), 1))*INDIRECT(ADDRESS(ROW()+(0), COLUMN()+(-1), 1)), 2)</f>
        <v>749.63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26567.2</v>
      </c>
      <c r="H13" s="17">
        <f ca="1">ROUND(INDIRECT(ADDRESS(ROW()+(0), COLUMN()+(-3), 1))*INDIRECT(ADDRESS(ROW()+(0), COLUMN()+(-1), 1)), 2)</f>
        <v>318.81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0.393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724.31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0.393</v>
      </c>
      <c r="F15" s="20" t="s">
        <v>31</v>
      </c>
      <c r="G15" s="21">
        <v>1180.83</v>
      </c>
      <c r="H15" s="21">
        <f ca="1">ROUND(INDIRECT(ADDRESS(ROW()+(0), COLUMN()+(-3), 1))*INDIRECT(ADDRESS(ROW()+(0), COLUMN()+(-1), 1)), 2)</f>
        <v>464.07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25777.4</v>
      </c>
      <c r="H16" s="24">
        <f ca="1">ROUND(INDIRECT(ADDRESS(ROW()+(0), COLUMN()+(-3), 1))*INDIRECT(ADDRESS(ROW()+(0), COLUMN()+(-1), 1))/100, 2)</f>
        <v>515.55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26292.9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