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<sst xmlns="http://schemas.openxmlformats.org/spreadsheetml/2006/main" count="27" uniqueCount="27">
  <si>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</si>
  <si>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FRR040</t>
  </si>
  <si>
    <t xml:space="preserve">m²</t>
  </si>
  <si>
    <t xml:space="preserve">Revêtement mural intérieur avec feuille de mousse de polyuréthane de haute densité.</t>
  </si>
  <si>
    <r>
      <rPr>
        <sz val="8.25"/>
        <color rgb="FF000000"/>
        <rFont val="Arial"/>
        <family val="2"/>
      </rPr>
      <t xml:space="preserve">Revêtement mural intérieur avec feuille de mousse de polyuréthane de haute densité, fournie en rouleaux de 130 cm de largeur, 500 cm de longueur et 1 cm d'épaisseur, avec recouvrement de PVC, couleur à choisir. Mise en place: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</si>
  <si>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</si>
  <si>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</si>
  <si>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</si>
  <si>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</si>
  <si>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</si>
  <si>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</si>
  <si>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mt53pdi060b</t>
  </si>
  <si>
    <t xml:space="preserve">Feuille de mousse de polyuréthane de haute densité, fournie en rouleaux de 130 cm de largeur, 500 cm de longueur et 1 cm d'épaisseur, avec recouvrement de PVC, couleur à choisir, Euroclasse B-s1, d0 de réaction au feu, selon NF EN 13501-1.</t>
  </si>
  <si>
    <t xml:space="preserve">m²</t>
  </si>
  <si>
    <t xml:space="preserve">mt29cam030</t>
  </si>
  <si>
    <t xml:space="preserve">Aérosol de 400 ml de colle, transparente, pour usage intérieur et extérieur.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</si>
  <si>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</si>
  <si>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</si>
  <si>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</si>
  <si>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</si>
  <si>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</si>
  <si>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</si>
  <si>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</si>
  <si>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</si>
  <si>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</si>
  <si>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8.855,67F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</si>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</sst>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28181.1</v>
      </c>
      <c r="H9" s="13">
        <f ca="1">ROUND(INDIRECT(ADDRESS(ROW()+(0), COLUMN()+(-3), 1))*INDIRECT(ADDRESS(ROW()+(0), COLUMN()+(-1), 1)), 2)</f>
        <v>29590.1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6802.94</v>
      </c>
      <c r="H10" s="17">
        <f ca="1">ROUND(INDIRECT(ADDRESS(ROW()+(0), COLUMN()+(-3), 1))*INDIRECT(ADDRESS(ROW()+(0), COLUMN()+(-1), 1)), 2)</f>
        <v>2040.88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323.06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201.57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32155.7</v>
      </c>
      <c r="H13" s="24">
        <f ca="1">ROUND(INDIRECT(ADDRESS(ROW()+(0), COLUMN()+(-3), 1))*INDIRECT(ADDRESS(ROW()+(0), COLUMN()+(-1), 1))/100, 2)</f>
        <v>643.11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32798.8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