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<sst xmlns="http://schemas.openxmlformats.org/spreadsheetml/2006/main" count="24" uniqueCount="24">
  <si>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</si>
  <si>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FRO010</t>
  </si>
  <si>
    <t xml:space="preserve">U</t>
  </si>
  <si>
    <t xml:space="preserve">Arrêt pour porte intérieure. Mise en place sur le sol.</t>
  </si>
  <si>
    <r>
      <rPr>
        <sz val="8.25"/>
        <color rgb="FF000000"/>
        <rFont val="Arial"/>
        <family val="2"/>
      </rPr>
      <t xml:space="preserve">Butoir pour porte intérieure, type boule, pour mise en place sur le sol, couleur beige, fixé avec adhésif en polyuréthane.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</si>
  <si>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</si>
  <si>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</si>
  <si>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</si>
  <si>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</si>
  <si>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</si>
  <si>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</si>
  <si>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mt53pdi050bd</t>
  </si>
  <si>
    <t xml:space="preserve">Butoir pour porte intérieure, type boule, pour mise en place sur le sol, couleur beige.</t>
  </si>
  <si>
    <t xml:space="preserve">U</t>
  </si>
  <si>
    <t xml:space="preserve">mt47adc110a</t>
  </si>
  <si>
    <t xml:space="preserve">Adhésif spécial de polyuréthane bicomposant.</t>
  </si>
  <si>
    <t xml:space="preserve">kg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</si>
  <si>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</si>
  <si>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</si>
  <si>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</si>
  <si>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</si>
  <si>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</si>
  <si>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716,84F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</si>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</sst>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1.40" customWidth="1"/>
    <col min="5" max="5" width="9.69" customWidth="1"/>
    <col min="6" max="6" width="6.97" customWidth="1"/>
    <col min="7" max="7" width="16.32" customWidth="1"/>
    <col min="8" max="8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1520.78</v>
      </c>
      <c r="H9" s="13">
        <f ca="1">ROUND(INDIRECT(ADDRESS(ROW()+(0), COLUMN()+(-3), 1))*INDIRECT(ADDRESS(ROW()+(0), COLUMN()+(-1), 1)), 2)</f>
        <v>1520.78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0.005</v>
      </c>
      <c r="F10" s="16" t="s">
        <v>16</v>
      </c>
      <c r="G10" s="17">
        <v>3972.53</v>
      </c>
      <c r="H10" s="17">
        <f ca="1">ROUND(INDIRECT(ADDRESS(ROW()+(0), COLUMN()+(-3), 1))*INDIRECT(ADDRESS(ROW()+(0), COLUMN()+(-1), 1)), 2)</f>
        <v>19.86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0.061</v>
      </c>
      <c r="F11" s="20" t="s">
        <v>19</v>
      </c>
      <c r="G11" s="21">
        <v>1107.54</v>
      </c>
      <c r="H11" s="21">
        <f ca="1">ROUND(INDIRECT(ADDRESS(ROW()+(0), COLUMN()+(-3), 1))*INDIRECT(ADDRESS(ROW()+(0), COLUMN()+(-1), 1)), 2)</f>
        <v>67.56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1608.2</v>
      </c>
      <c r="H12" s="24">
        <f ca="1">ROUND(INDIRECT(ADDRESS(ROW()+(0), COLUMN()+(-3), 1))*INDIRECT(ADDRESS(ROW()+(0), COLUMN()+(-1), 1))/100, 2)</f>
        <v>32.16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1640.36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