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<sst xmlns="http://schemas.openxmlformats.org/spreadsheetml/2006/main" count="24" uniqueCount="24">
  <si>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</si>
  <si>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FRA010</t>
  </si>
  <si>
    <t xml:space="preserve">U</t>
  </si>
  <si>
    <t xml:space="preserve">Protection latérale pour radiateur, en mousse de polyuréthane de haute densité.</t>
  </si>
  <si>
    <r>
      <rPr>
        <sz val="8.25"/>
        <color rgb="FF000000"/>
        <rFont val="Arial"/>
        <family val="2"/>
      </rPr>
      <t xml:space="preserve">Protection latérale pour radiateur, en mousse de polyuréthane de haute densité, en forme de "L", de 50 mm d'épaisseur, avec recouvrement de PVC, couleur à choisir. Mise en place: à pression sur le radiateur avec un profilé autoadhésif et vissée à la surface support avec un profilé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</si>
  <si>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</si>
  <si>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</si>
  <si>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</si>
  <si>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</si>
  <si>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</si>
  <si>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</si>
  <si>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mt53pdi110a</t>
  </si>
  <si>
    <t xml:space="preserve">Protection latérale pour radiateur, en mousse de polyuréthane de haute densité, en forme de "L", de 50 mm d'épaisseur, avec recouvrement de PVC, couleur à choisir, avec un profilé autoadhésif à placer à pression sur le radiateur et un profilé en aluminium à visser à la surface support, Euroclasse B-s1, d0 de réaction au feu, selon NF EN 13501-1.</t>
  </si>
  <si>
    <t xml:space="preserve">U</t>
  </si>
  <si>
    <t xml:space="preserve">mt26aaa240da</t>
  </si>
  <si>
    <t xml:space="preserve">Cheville en nylon avec vis à tête fraisée, en acier inoxydable AISI 304, de 6 mm de diamètre et 35 mm de longueur.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</si>
  <si>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</si>
  <si>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</si>
  <si>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</si>
  <si>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</si>
  <si>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</si>
  <si>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</si>
  <si>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17.668,88F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</si>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</sst>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47106.2</v>
      </c>
      <c r="G9" s="13">
        <f ca="1">ROUND(INDIRECT(ADDRESS(ROW()+(0), COLUMN()+(-3), 1))*INDIRECT(ADDRESS(ROW()+(0), COLUMN()+(-1), 1)), 2)</f>
        <v>47106.2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202.8</v>
      </c>
      <c r="G10" s="17">
        <f ca="1">ROUND(INDIRECT(ADDRESS(ROW()+(0), COLUMN()+(-3), 1))*INDIRECT(ADDRESS(ROW()+(0), COLUMN()+(-1), 1)), 2)</f>
        <v>608.4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0.121</v>
      </c>
      <c r="E11" s="20" t="s">
        <v>19</v>
      </c>
      <c r="F11" s="21">
        <v>1135.46</v>
      </c>
      <c r="G11" s="21">
        <f ca="1">ROUND(INDIRECT(ADDRESS(ROW()+(0), COLUMN()+(-3), 1))*INDIRECT(ADDRESS(ROW()+(0), COLUMN()+(-1), 1)), 2)</f>
        <v>137.39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47852</v>
      </c>
      <c r="G12" s="24">
        <f ca="1">ROUND(INDIRECT(ADDRESS(ROW()+(0), COLUMN()+(-3), 1))*INDIRECT(ADDRESS(ROW()+(0), COLUMN()+(-1), 1))/100, 2)</f>
        <v>957.04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48809.1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