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<sst xmlns="http://schemas.openxmlformats.org/spreadsheetml/2006/main" count="17" uniqueCount="17">
  <si>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</si>
  <si>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FKD050</t>
  </si>
  <si>
    <t xml:space="preserve">m²</t>
  </si>
  <si>
    <t xml:space="preserve">Retrait d'une porte intérieure.</t>
  </si>
  <si>
    <r>
      <rPr>
        <sz val="8.25"/>
        <color rgb="FF000000"/>
        <rFont val="Arial"/>
        <family val="2"/>
      </rPr>
      <t xml:space="preserve">Retrait d'une porte intérieure en bois, avec des moyens manuels, sans détériorer la parement auquel elle est fixée, et chargement manuel dans le camion ou la benne. Le prix comprend le retrait des vantaux, des cadres, des couvre-joints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</si>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</sst>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4.93" customWidth="1"/>
    <col min="4" max="4" width="43.35"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0.268</v>
      </c>
      <c r="F9" s="11" t="s">
        <v>13</v>
      </c>
      <c r="G9" s="13">
        <v>1142.48</v>
      </c>
      <c r="H9" s="13">
        <f ca="1">ROUND(INDIRECT(ADDRESS(ROW()+(0), COLUMN()+(-3), 1))*INDIRECT(ADDRESS(ROW()+(0), COLUMN()+(-1), 1)), 2)</f>
        <v>306.18</v>
      </c>
    </row>
    <row r="10" spans="1:8" ht="13.50" thickBot="1" customHeight="1">
      <c r="A10" s="14"/>
      <c r="B10" s="14"/>
      <c r="C10" s="14"/>
      <c r="D10" s="5" t="s">
        <v>14</v>
      </c>
      <c r="E10" s="9">
        <v>2</v>
      </c>
      <c r="F10" s="11" t="s">
        <v>15</v>
      </c>
      <c r="G10" s="13">
        <f ca="1">ROUND(SUM(INDIRECT(ADDRESS(ROW()+(-1), COLUMN()+(1), 1))), 2)</f>
        <v>306.18</v>
      </c>
      <c r="H10" s="13">
        <f ca="1">ROUND(INDIRECT(ADDRESS(ROW()+(0), COLUMN()+(-3), 1))*INDIRECT(ADDRESS(ROW()+(0), COLUMN()+(-1), 1))/100, 2)</f>
        <v>6.12</v>
      </c>
    </row>
    <row r="11" spans="1:8" ht="13.50" thickBot="1" customHeight="1">
      <c r="A11" s="15"/>
      <c r="B11" s="15"/>
      <c r="C11" s="15"/>
      <c r="D11" s="16"/>
      <c r="E11" s="16"/>
      <c r="F11" s="17"/>
      <c r="G11" s="18" t="s">
        <v>16</v>
      </c>
      <c r="H11" s="19">
        <f ca="1">ROUND(SUM(INDIRECT(ADDRESS(ROW()+(-1), COLUMN()+(0), 1)),INDIRECT(ADDRESS(ROW()+(-2), COLUMN()+(0), 1))), 2)</f>
        <v>312.3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