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<sst xmlns="http://schemas.openxmlformats.org/spreadsheetml/2006/main" count="17" uniqueCount="17">
  <si>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</si>
  <si>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FAN010</t>
  </si>
  <si>
    <t xml:space="preserve">m²</t>
  </si>
  <si>
    <t xml:space="preserve">Nettoyage périodique de l'ouvrage.</t>
  </si>
  <si>
    <r>
      <rPr>
        <sz val="8.25"/>
        <color rgb="FF000000"/>
        <rFont val="Arial"/>
        <family val="2"/>
      </rPr>
      <t xml:space="preserve">Répercussion par m² de surface construite d'ouvrage des heures d'ouvrier dédiées au nettoyage périodique du chantier, en bâtiment d'autres utilisations, après avoir réalisé les différents travaux intervenant dans la réalisation de l'ouvrage, et dont le nettoyage n'est pas compris dans ce prix. Le prix comprend la charge manuelle des restes générés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</si>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</sst>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0.107</v>
      </c>
      <c r="F9" s="11" t="s">
        <v>13</v>
      </c>
      <c r="G9" s="13">
        <v>1065.7</v>
      </c>
      <c r="H9" s="13">
        <f ca="1">ROUND(INDIRECT(ADDRESS(ROW()+(0), COLUMN()+(-3), 1))*INDIRECT(ADDRESS(ROW()+(0), COLUMN()+(-1), 1)), 2)</f>
        <v>114.03</v>
      </c>
    </row>
    <row r="10" spans="1:8" ht="13.50" thickBot="1" customHeight="1">
      <c r="A10" s="14"/>
      <c r="B10" s="14"/>
      <c r="C10" s="14"/>
      <c r="D10" s="5" t="s">
        <v>14</v>
      </c>
      <c r="E10" s="9">
        <v>2</v>
      </c>
      <c r="F10" s="11" t="s">
        <v>15</v>
      </c>
      <c r="G10" s="13">
        <f ca="1">ROUND(SUM(INDIRECT(ADDRESS(ROW()+(-1), COLUMN()+(1), 1))), 2)</f>
        <v>114.03</v>
      </c>
      <c r="H10" s="13">
        <f ca="1">ROUND(INDIRECT(ADDRESS(ROW()+(0), COLUMN()+(-3), 1))*INDIRECT(ADDRESS(ROW()+(0), COLUMN()+(-1), 1))/100, 2)</f>
        <v>2.28</v>
      </c>
    </row>
    <row r="11" spans="1:8" ht="13.50" thickBot="1" customHeight="1">
      <c r="A11" s="15"/>
      <c r="B11" s="15"/>
      <c r="C11" s="15"/>
      <c r="D11" s="16"/>
      <c r="E11" s="16"/>
      <c r="F11" s="17"/>
      <c r="G11" s="18" t="s">
        <v>16</v>
      </c>
      <c r="H11" s="19">
        <f ca="1">ROUND(SUM(INDIRECT(ADDRESS(ROW()+(-1), COLUMN()+(0), 1)),INDIRECT(ADDRESS(ROW()+(-2), COLUMN()+(0), 1))), 2)</f>
        <v>116.31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