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<sst xmlns="http://schemas.openxmlformats.org/spreadsheetml/2006/main" count="42" uniqueCount="42">
  <si>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</si>
  <si>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</si>
  <si>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</si>
  <si>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</si>
  <si>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finition rustique pour balustrade de section carrée de 25x25x80 cm, avec arrêt plan.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</si>
  <si>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</si>
  <si>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</si>
  <si>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</si>
  <si>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</si>
  <si>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</si>
  <si>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</si>
  <si>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mt20bhp045f</t>
  </si>
  <si>
    <t xml:space="preserve">Poteau carré en pierre tuffeau finition rustique pour balustrade, 25x25x80 cm, base comprise.</t>
  </si>
  <si>
    <t xml:space="preserve">U</t>
  </si>
  <si>
    <t xml:space="preserve">mt20bhp065fb</t>
  </si>
  <si>
    <t xml:space="preserve">Arrêt plat en pierre tuffeau finition rustique pour pilier de balustrade, 30x30x10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</si>
  <si>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</si>
  <si>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</si>
  <si>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</si>
  <si>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</si>
  <si>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</si>
  <si>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</si>
  <si>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</si>
  <si>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</si>
  <si>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</si>
  <si>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</si>
  <si>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</si>
  <si>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</si>
  <si>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</si>
  <si>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</si>
  <si>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</si>
  <si>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</si>
  <si>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</si>
  <si>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</si>
  <si>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</si>
  <si>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</si>
  <si>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</si>
  <si>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</si>
  <si>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</si>
  <si>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</si>
  <si>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5.592,43F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</si>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</sst>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30566.4</v>
      </c>
      <c r="G9" s="13">
        <f ca="1">ROUND(INDIRECT(ADDRESS(ROW()+(0), COLUMN()+(-3), 1))*INDIRECT(ADDRESS(ROW()+(0), COLUMN()+(-1), 1)), 2)</f>
        <v>30566.4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7705.46</v>
      </c>
      <c r="G10" s="17">
        <f ca="1">ROUND(INDIRECT(ADDRESS(ROW()+(0), COLUMN()+(-3), 1))*INDIRECT(ADDRESS(ROW()+(0), COLUMN()+(-1), 1)), 2)</f>
        <v>7705.46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1088.23</v>
      </c>
      <c r="G11" s="17">
        <f ca="1">ROUND(INDIRECT(ADDRESS(ROW()+(0), COLUMN()+(-3), 1))*INDIRECT(ADDRESS(ROW()+(0), COLUMN()+(-1), 1)), 2)</f>
        <v>6.53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11771.8</v>
      </c>
      <c r="G12" s="17">
        <f ca="1">ROUND(INDIRECT(ADDRESS(ROW()+(0), COLUMN()+(-3), 1))*INDIRECT(ADDRESS(ROW()+(0), COLUMN()+(-1), 1)), 2)</f>
        <v>23.54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0.25</v>
      </c>
      <c r="E13" s="16" t="s">
        <v>25</v>
      </c>
      <c r="F13" s="17">
        <v>112.29</v>
      </c>
      <c r="G13" s="17">
        <f ca="1">ROUND(INDIRECT(ADDRESS(ROW()+(0), COLUMN()+(-3), 1))*INDIRECT(ADDRESS(ROW()+(0), COLUMN()+(-1), 1)), 2)</f>
        <v>28.07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0.25</v>
      </c>
      <c r="E14" s="16" t="s">
        <v>28</v>
      </c>
      <c r="F14" s="17">
        <v>316.68</v>
      </c>
      <c r="G14" s="17">
        <f ca="1">ROUND(INDIRECT(ADDRESS(ROW()+(0), COLUMN()+(-3), 1))*INDIRECT(ADDRESS(ROW()+(0), COLUMN()+(-1), 1)), 2)</f>
        <v>79.17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0.006</v>
      </c>
      <c r="E15" s="16" t="s">
        <v>31</v>
      </c>
      <c r="F15" s="17">
        <v>1663.34</v>
      </c>
      <c r="G15" s="17">
        <f ca="1">ROUND(INDIRECT(ADDRESS(ROW()+(0), COLUMN()+(-3), 1))*INDIRECT(ADDRESS(ROW()+(0), COLUMN()+(-1), 1)), 2)</f>
        <v>9.98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0.262</v>
      </c>
      <c r="E16" s="16" t="s">
        <v>34</v>
      </c>
      <c r="F16" s="17">
        <v>1727.44</v>
      </c>
      <c r="G16" s="17">
        <f ca="1">ROUND(INDIRECT(ADDRESS(ROW()+(0), COLUMN()+(-3), 1))*INDIRECT(ADDRESS(ROW()+(0), COLUMN()+(-1), 1)), 2)</f>
        <v>452.59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0.273</v>
      </c>
      <c r="E17" s="20" t="s">
        <v>37</v>
      </c>
      <c r="F17" s="21">
        <v>1065.7</v>
      </c>
      <c r="G17" s="21">
        <f ca="1">ROUND(INDIRECT(ADDRESS(ROW()+(0), COLUMN()+(-3), 1))*INDIRECT(ADDRESS(ROW()+(0), COLUMN()+(-1), 1)), 2)</f>
        <v>290.94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39162.7</v>
      </c>
      <c r="G18" s="24">
        <f ca="1">ROUND(INDIRECT(ADDRESS(ROW()+(0), COLUMN()+(-3), 1))*INDIRECT(ADDRESS(ROW()+(0), COLUMN()+(-1), 1))/100, 2)</f>
        <v>783.25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39945.9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