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<sst xmlns="http://schemas.openxmlformats.org/spreadsheetml/2006/main" count="33" uniqueCount="33">
  <si>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</si>
  <si>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</si>
  <si>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</si>
  <si>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</si>
  <si>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100x340 mm; fixée avec ancrage chimique composé de résine et tige filetée en acier galvanisé qualité 5.8, avec écrou et rondelle, de 8 mm de diamètre;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</si>
  <si>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</si>
  <si>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</si>
  <si>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</si>
  <si>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</si>
  <si>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</si>
  <si>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</si>
  <si>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mt26aaq010a</t>
  </si>
  <si>
    <t xml:space="preserve">Ancrage chimique composé de résine et tige filetée en acier galvanisé qualité 5.8, selon NF EN ISO 898-1; avec écrou et rondelle, de 8 mm de diamètre.</t>
  </si>
  <si>
    <t xml:space="preserve">U</t>
  </si>
  <si>
    <t xml:space="preserve">mt20mhe010b</t>
  </si>
  <si>
    <t xml:space="preserve">Corniche de façade, en polystyrène expansé, avec recouvrement de mortier acrylique, de 100x340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</si>
  <si>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</si>
  <si>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</si>
  <si>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</si>
  <si>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</si>
  <si>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</si>
  <si>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</si>
  <si>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</si>
  <si>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</si>
  <si>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</si>
  <si>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</si>
  <si>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</si>
  <si>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</si>
  <si>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</si>
  <si>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</si>
  <si>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</si>
  <si>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3.967,65F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</si>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</sst>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2469.15</v>
      </c>
      <c r="G9" s="13">
        <f ca="1">ROUND(INDIRECT(ADDRESS(ROW()+(0), COLUMN()+(-3), 1))*INDIRECT(ADDRESS(ROW()+(0), COLUMN()+(-1), 1)), 2)</f>
        <v>3950.64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28261.9</v>
      </c>
      <c r="G10" s="17">
        <f ca="1">ROUND(INDIRECT(ADDRESS(ROW()+(0), COLUMN()+(-3), 1))*INDIRECT(ADDRESS(ROW()+(0), COLUMN()+(-1), 1)), 2)</f>
        <v>29675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14956.9</v>
      </c>
      <c r="G11" s="17">
        <f ca="1">ROUND(INDIRECT(ADDRESS(ROW()+(0), COLUMN()+(-3), 1))*INDIRECT(ADDRESS(ROW()+(0), COLUMN()+(-1), 1)), 2)</f>
        <v>3739.21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2563.56</v>
      </c>
      <c r="G12" s="17">
        <f ca="1">ROUND(INDIRECT(ADDRESS(ROW()+(0), COLUMN()+(-3), 1))*INDIRECT(ADDRESS(ROW()+(0), COLUMN()+(-1), 1)), 2)</f>
        <v>256.36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0.331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571.78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0.662</v>
      </c>
      <c r="E14" s="20" t="s">
        <v>28</v>
      </c>
      <c r="F14" s="21">
        <v>1065.7</v>
      </c>
      <c r="G14" s="21">
        <f ca="1">ROUND(INDIRECT(ADDRESS(ROW()+(0), COLUMN()+(-3), 1))*INDIRECT(ADDRESS(ROW()+(0), COLUMN()+(-1), 1)), 2)</f>
        <v>705.49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38898.5</v>
      </c>
      <c r="G15" s="24">
        <f ca="1">ROUND(INDIRECT(ADDRESS(ROW()+(0), COLUMN()+(-3), 1))*INDIRECT(ADDRESS(ROW()+(0), COLUMN()+(-1), 1))/100, 2)</f>
        <v>777.97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39676.5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