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<sst xmlns="http://schemas.openxmlformats.org/spreadsheetml/2006/main" count="42" uniqueCount="42">
  <si>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</si>
  <si>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ECH030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</si>
  <si>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</si>
  <si>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</si>
  <si>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de couleur grise, en pièces de 100x40 mm, avec ancrage métallique en acier inoxydable sur sa face inférieure; placé avec du mortier de ciment, confectionné sur chantier, avec adjuvant hydrofuge, dosage 1:4; et jointement entre pièces et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</si>
  <si>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</si>
  <si>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</si>
  <si>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</si>
  <si>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</si>
  <si>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</si>
  <si>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</si>
  <si>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</si>
  <si>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</si>
  <si>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</si>
  <si>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</si>
  <si>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</si>
  <si>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</si>
  <si>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</si>
  <si>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</si>
  <si>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</si>
  <si>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</si>
  <si>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</si>
  <si>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</si>
  <si>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mt20rhp010d</t>
  </si>
  <si>
    <t xml:space="preserve">Habillage d'une baie de façade, préfabriqué en béton, de couleur grise, en pièces de 100x40 mm, avec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</si>
  <si>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</si>
  <si>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</si>
  <si>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</si>
  <si>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</si>
  <si>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</si>
  <si>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</si>
  <si>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</si>
  <si>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</si>
  <si>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</si>
  <si>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</si>
  <si>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</si>
  <si>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</si>
  <si>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</si>
  <si>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</si>
  <si>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</si>
  <si>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793,23F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</si>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</sst>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6.53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11771.8</v>
      </c>
      <c r="H10" s="17">
        <f ca="1">ROUND(INDIRECT(ADDRESS(ROW()+(0), COLUMN()+(-3), 1))*INDIRECT(ADDRESS(ROW()+(0), COLUMN()+(-1), 1)), 2)</f>
        <v>176.58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3.8</v>
      </c>
      <c r="F11" s="16" t="s">
        <v>19</v>
      </c>
      <c r="G11" s="17">
        <v>79.08</v>
      </c>
      <c r="H11" s="17">
        <f ca="1">ROUND(INDIRECT(ADDRESS(ROW()+(0), COLUMN()+(-3), 1))*INDIRECT(ADDRESS(ROW()+(0), COLUMN()+(-1), 1)), 2)</f>
        <v>300.5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0.076</v>
      </c>
      <c r="F12" s="16" t="s">
        <v>22</v>
      </c>
      <c r="G12" s="17">
        <v>870.59</v>
      </c>
      <c r="H12" s="17">
        <f ca="1">ROUND(INDIRECT(ADDRESS(ROW()+(0), COLUMN()+(-3), 1))*INDIRECT(ADDRESS(ROW()+(0), COLUMN()+(-1), 1)), 2)</f>
        <v>66.16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1.1</v>
      </c>
      <c r="F13" s="16" t="s">
        <v>25</v>
      </c>
      <c r="G13" s="17">
        <v>8139.69</v>
      </c>
      <c r="H13" s="17">
        <f ca="1">ROUND(INDIRECT(ADDRESS(ROW()+(0), COLUMN()+(-3), 1))*INDIRECT(ADDRESS(ROW()+(0), COLUMN()+(-1), 1)), 2)</f>
        <v>8953.66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0.165</v>
      </c>
      <c r="F14" s="16" t="s">
        <v>28</v>
      </c>
      <c r="G14" s="17">
        <v>1791.96</v>
      </c>
      <c r="H14" s="17">
        <f ca="1">ROUND(INDIRECT(ADDRESS(ROW()+(0), COLUMN()+(-3), 1))*INDIRECT(ADDRESS(ROW()+(0), COLUMN()+(-1), 1)), 2)</f>
        <v>295.67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0.008</v>
      </c>
      <c r="F15" s="16" t="s">
        <v>31</v>
      </c>
      <c r="G15" s="17">
        <v>1663.34</v>
      </c>
      <c r="H15" s="17">
        <f ca="1">ROUND(INDIRECT(ADDRESS(ROW()+(0), COLUMN()+(-3), 1))*INDIRECT(ADDRESS(ROW()+(0), COLUMN()+(-1), 1)), 2)</f>
        <v>13.31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0.424</v>
      </c>
      <c r="F16" s="16" t="s">
        <v>34</v>
      </c>
      <c r="G16" s="17">
        <v>1727.44</v>
      </c>
      <c r="H16" s="17">
        <f ca="1">ROUND(INDIRECT(ADDRESS(ROW()+(0), COLUMN()+(-3), 1))*INDIRECT(ADDRESS(ROW()+(0), COLUMN()+(-1), 1)), 2)</f>
        <v>732.43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0.53</v>
      </c>
      <c r="F17" s="20" t="s">
        <v>37</v>
      </c>
      <c r="G17" s="21">
        <v>1065.7</v>
      </c>
      <c r="H17" s="21">
        <f ca="1">ROUND(INDIRECT(ADDRESS(ROW()+(0), COLUMN()+(-3), 1))*INDIRECT(ADDRESS(ROW()+(0), COLUMN()+(-1), 1)), 2)</f>
        <v>564.82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11109.7</v>
      </c>
      <c r="H18" s="24">
        <f ca="1">ROUND(INDIRECT(ADDRESS(ROW()+(0), COLUMN()+(-3), 1))*INDIRECT(ADDRESS(ROW()+(0), COLUMN()+(-1), 1))/100, 2)</f>
        <v>222.19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11331.9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