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<sst xmlns="http://schemas.openxmlformats.org/spreadsheetml/2006/main" count="30" uniqueCount="30">
  <si>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</si>
  <si>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ECF010</t>
  </si>
  <si>
    <t xml:space="preserve">m</t>
  </si>
  <si>
    <t xml:space="preserve">Pièce de finition de façade en acier galvanisé.</t>
  </si>
  <si>
    <r>
      <rPr>
        <sz val="8.25"/>
        <color rgb="FF000000"/>
        <rFont val="Arial"/>
        <family val="2"/>
      </rPr>
      <t xml:space="preserve">Pièce de finition de façade en tôle pliée d'acier galvanisé, épaisseur 1 mm, développement 200 mm et 3 plis; fixation avec des vis autoforeuses en acier galvanisé, et scellement des joints entre pièces et, s'il y a lieu,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</si>
  <si>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</si>
  <si>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</si>
  <si>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</si>
  <si>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</si>
  <si>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</si>
  <si>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</si>
  <si>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mt12www050</t>
  </si>
  <si>
    <t xml:space="preserve">Vis autoforeuse d'acier galvanisé.</t>
  </si>
  <si>
    <t xml:space="preserve">U</t>
  </si>
  <si>
    <t xml:space="preserve">mt20rca010cf</t>
  </si>
  <si>
    <t xml:space="preserve">Pièce de finition de façade en tôle pliée d'acier galvanisé, épaisseur 1 mm, développement 200 mm et 3 plis.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</si>
  <si>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</si>
  <si>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</si>
  <si>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</si>
  <si>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</si>
  <si>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</si>
  <si>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</si>
  <si>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</si>
  <si>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</si>
  <si>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</si>
  <si>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</si>
  <si>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Frais de chantier des unités d'ouvrage</t>
  </si>
  <si>
    <t xml:space="preserve">%</t>
  </si>
  <si>
    <t xml:space="preserve">Coût d'entretien décennal: 461,64F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</si>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</sst>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42.57</v>
      </c>
      <c r="H9" s="13">
        <f ca="1">ROUND(INDIRECT(ADDRESS(ROW()+(0), COLUMN()+(-3), 1))*INDIRECT(ADDRESS(ROW()+(0), COLUMN()+(-1), 1)), 2)</f>
        <v>85.14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4210.33</v>
      </c>
      <c r="H10" s="17">
        <f ca="1">ROUND(INDIRECT(ADDRESS(ROW()+(0), COLUMN()+(-3), 1))*INDIRECT(ADDRESS(ROW()+(0), COLUMN()+(-1), 1)), 2)</f>
        <v>4210.33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4504.08</v>
      </c>
      <c r="H11" s="17">
        <f ca="1">ROUND(INDIRECT(ADDRESS(ROW()+(0), COLUMN()+(-3), 1))*INDIRECT(ADDRESS(ROW()+(0), COLUMN()+(-1), 1)), 2)</f>
        <v>900.82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0.132</v>
      </c>
      <c r="F12" s="16" t="s">
        <v>22</v>
      </c>
      <c r="G12" s="17">
        <v>1750.08</v>
      </c>
      <c r="H12" s="17">
        <f ca="1">ROUND(INDIRECT(ADDRESS(ROW()+(0), COLUMN()+(-3), 1))*INDIRECT(ADDRESS(ROW()+(0), COLUMN()+(-1), 1)), 2)</f>
        <v>231.01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0.132</v>
      </c>
      <c r="F13" s="20" t="s">
        <v>25</v>
      </c>
      <c r="G13" s="21">
        <v>1109.65</v>
      </c>
      <c r="H13" s="21">
        <f ca="1">ROUND(INDIRECT(ADDRESS(ROW()+(0), COLUMN()+(-3), 1))*INDIRECT(ADDRESS(ROW()+(0), COLUMN()+(-1), 1)), 2)</f>
        <v>146.47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5573.77</v>
      </c>
      <c r="H14" s="24">
        <f ca="1">ROUND(INDIRECT(ADDRESS(ROW()+(0), COLUMN()+(-3), 1))*INDIRECT(ADDRESS(ROW()+(0), COLUMN()+(-1), 1))/100, 2)</f>
        <v>111.48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5685.25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