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<sst xmlns="http://schemas.openxmlformats.org/spreadsheetml/2006/main" count="23" uniqueCount="23">
  <si>
    <t xml:space="preserve"/>
  </si>
  <si>
    <t xml:space="preserve">EAN020</t>
  </si>
  <si>
    <t xml:space="preserve">m²</t>
  </si>
  <si>
    <t xml:space="preserve">Nettoyage manuel des façades avec de l'eau et une brosse.</t>
  </si>
  <si>
    <r>
      <rPr>
        <sz val="8.25"/>
        <color rgb="FF000000"/>
        <rFont val="Arial"/>
        <family val="2"/>
      </rPr>
      <t xml:space="preserve">Nettoyage d'une façade de maçonnerie en pierre de taille en bon état de conservation, par brossage manuel avec de l'eau et une brosse tendre en fibres végétale, en considérant un degré de complexité bas.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</si>
  <si>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</si>
  <si>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</si>
  <si>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</si>
  <si>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</si>
  <si>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</si>
  <si>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</si>
  <si>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mt08aaa010a</t>
  </si>
  <si>
    <t xml:space="preserve">Eau.</t>
  </si>
  <si>
    <t xml:space="preserve">m³</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</si>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</sst>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4.76" customWidth="1"/>
    <col min="4" max="4" width="45.90" customWidth="1"/>
    <col min="5" max="5" width="14.79" customWidth="1"/>
    <col min="6" max="6" width="12.07" customWidth="1"/>
    <col min="7" max="7" width="21.59"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0.03</v>
      </c>
      <c r="F9" s="11" t="s">
        <v>13</v>
      </c>
      <c r="G9" s="13">
        <v>1088.23</v>
      </c>
      <c r="H9" s="13">
        <f ca="1">ROUND(INDIRECT(ADDRESS(ROW()+(0), COLUMN()+(-3), 1))*INDIRECT(ADDRESS(ROW()+(0), COLUMN()+(-1), 1)), 2)</f>
        <v>32.65</v>
      </c>
    </row>
    <row r="10" spans="1:8" ht="13.50" thickBot="1" customHeight="1">
      <c r="A10" s="14" t="s">
        <v>14</v>
      </c>
      <c r="B10" s="14"/>
      <c r="C10" s="14"/>
      <c r="D10" s="14" t="s">
        <v>15</v>
      </c>
      <c r="E10" s="15">
        <v>0.4</v>
      </c>
      <c r="F10" s="16" t="s">
        <v>16</v>
      </c>
      <c r="G10" s="17">
        <v>1727.44</v>
      </c>
      <c r="H10" s="17">
        <f ca="1">ROUND(INDIRECT(ADDRESS(ROW()+(0), COLUMN()+(-3), 1))*INDIRECT(ADDRESS(ROW()+(0), COLUMN()+(-1), 1)), 2)</f>
        <v>690.98</v>
      </c>
    </row>
    <row r="11" spans="1:8" ht="13.50" thickBot="1" customHeight="1">
      <c r="A11" s="14" t="s">
        <v>17</v>
      </c>
      <c r="B11" s="14"/>
      <c r="C11" s="14"/>
      <c r="D11" s="18" t="s">
        <v>18</v>
      </c>
      <c r="E11" s="19">
        <v>0.4</v>
      </c>
      <c r="F11" s="20" t="s">
        <v>19</v>
      </c>
      <c r="G11" s="21">
        <v>1065.7</v>
      </c>
      <c r="H11" s="21">
        <f ca="1">ROUND(INDIRECT(ADDRESS(ROW()+(0), COLUMN()+(-3), 1))*INDIRECT(ADDRESS(ROW()+(0), COLUMN()+(-1), 1)), 2)</f>
        <v>426.28</v>
      </c>
    </row>
    <row r="12" spans="1:8" ht="13.50" thickBot="1" customHeight="1">
      <c r="A12" s="18"/>
      <c r="B12" s="18"/>
      <c r="C12" s="18"/>
      <c r="D12" s="5" t="s">
        <v>20</v>
      </c>
      <c r="E12" s="22">
        <v>2</v>
      </c>
      <c r="F12" s="23" t="s">
        <v>21</v>
      </c>
      <c r="G12" s="24">
        <f ca="1">ROUND(SUM(INDIRECT(ADDRESS(ROW()+(-1), COLUMN()+(1), 1)),INDIRECT(ADDRESS(ROW()+(-2), COLUMN()+(1), 1)),INDIRECT(ADDRESS(ROW()+(-3), COLUMN()+(1), 1))), 2)</f>
        <v>1149.91</v>
      </c>
      <c r="H12" s="24">
        <f ca="1">ROUND(INDIRECT(ADDRESS(ROW()+(0), COLUMN()+(-3), 1))*INDIRECT(ADDRESS(ROW()+(0), COLUMN()+(-1), 1))/100, 2)</f>
        <v>23</v>
      </c>
    </row>
    <row r="13" spans="1:8" ht="13.50" thickBot="1" customHeight="1">
      <c r="A13" s="25"/>
      <c r="B13" s="25"/>
      <c r="C13" s="25"/>
      <c r="D13" s="26"/>
      <c r="E13" s="26"/>
      <c r="F13" s="27"/>
      <c r="G13" s="28" t="s">
        <v>22</v>
      </c>
      <c r="H13" s="29">
        <f ca="1">ROUND(SUM(INDIRECT(ADDRESS(ROW()+(-1), COLUMN()+(0), 1)),INDIRECT(ADDRESS(ROW()+(-2), COLUMN()+(0), 1)),INDIRECT(ADDRESS(ROW()+(-3), COLUMN()+(0), 1)),INDIRECT(ADDRESS(ROW()+(-4), COLUMN()+(0), 1))), 2)</f>
        <v>1172.91</v>
      </c>
    </row>
  </sheetData>
  <mergeCells count="9">
    <mergeCell ref="A1:H1"/>
    <mergeCell ref="C3:H3"/>
    <mergeCell ref="A5:H5"/>
    <mergeCell ref="A8:C8"/>
    <mergeCell ref="A9:C9"/>
    <mergeCell ref="A10:C10"/>
    <mergeCell ref="A11:C11"/>
    <mergeCell ref="A12:C12"/>
    <mergeCell ref="A13:C13"/>
  </mergeCells>
  <pageMargins left="0.147638" right="0.147638" top="0.206693" bottom="0.206693" header="0.0" footer="0.0"/>
  <pageSetup paperSize="9" orientation="portrait"/>
  <rowBreaks count="0" manualBreakCount="0">
    </rowBreaks>
</worksheet>
</file>