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<sst xmlns="http://schemas.openxmlformats.org/spreadsheetml/2006/main" count="30" uniqueCount="30">
  <si>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</si>
  <si>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AVL010</t>
  </si>
  <si>
    <t xml:space="preserve">U</t>
  </si>
  <si>
    <t xml:space="preserve">Poubelle métallique.</t>
  </si>
  <si>
    <r>
      <rPr>
        <sz val="8.25"/>
        <color rgb="FF000000"/>
        <rFont val="Arial"/>
        <family val="2"/>
      </rPr>
      <t xml:space="preserve">Poubelle en acier électrozingué, avec support vertical, de type basculante avec clé, bouche rectangulaire, de capacité 40 litres, en tôle de 1 mm d'épaisseur peinte avec une peinture de polyester couleur, dimensions totales 1000x360x320, avec des chevilles à expansion en acier, vis spéciales et pâte chimique à une base de béton BCN: CPJ-CEM II/A 32,5 - P - B 20 - 15/25 - E: 1 - NA - P 18-305. Comprend excavation et bétonnage de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</si>
  <si>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</si>
  <si>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</si>
  <si>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</si>
  <si>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</si>
  <si>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</si>
  <si>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</si>
  <si>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mt52mug420a</t>
  </si>
  <si>
    <t xml:space="preserve">Poubelle en acier électrozingué, avec support vertical, de type basculante avec clé, bouche rectangulaire, de capacité 40 litres, en tôle de 1 mm d'épaisseur peinte avec une peinture de polyester couleur, dimensions totales 1000x360x320.</t>
  </si>
  <si>
    <t xml:space="preserve">U</t>
  </si>
  <si>
    <t xml:space="preserve">mt52mug200d</t>
  </si>
  <si>
    <t xml:space="preserve">Répercussion, dans la mise en place de poubelle, d'éléments de fixation sur béton: chevilles à expansion en acier, vis spéciales et pâte chimique.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</si>
  <si>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</si>
  <si>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</si>
  <si>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</si>
  <si>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</si>
  <si>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</si>
  <si>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</si>
  <si>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</si>
  <si>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</si>
  <si>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</si>
  <si>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</si>
  <si>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</si>
  <si>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</si>
  <si>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144.862,42F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</si>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</sst>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121035</v>
      </c>
      <c r="H9" s="13">
        <f ca="1">ROUND(INDIRECT(ADDRESS(ROW()+(0), COLUMN()+(-3), 1))*INDIRECT(ADDRESS(ROW()+(0), COLUMN()+(-1), 1)), 2)</f>
        <v>121035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5006.42</v>
      </c>
      <c r="H10" s="17">
        <f ca="1">ROUND(INDIRECT(ADDRESS(ROW()+(0), COLUMN()+(-3), 1))*INDIRECT(ADDRESS(ROW()+(0), COLUMN()+(-1), 1)), 2)</f>
        <v>5006.42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66480.9</v>
      </c>
      <c r="H11" s="17">
        <f ca="1">ROUND(INDIRECT(ADDRESS(ROW()+(0), COLUMN()+(-3), 1))*INDIRECT(ADDRESS(ROW()+(0), COLUMN()+(-1), 1)), 2)</f>
        <v>6648.09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566.6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0.656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726.55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133983</v>
      </c>
      <c r="H14" s="24">
        <f ca="1">ROUND(INDIRECT(ADDRESS(ROW()+(0), COLUMN()+(-3), 1))*INDIRECT(ADDRESS(ROW()+(0), COLUMN()+(-1), 1))/100, 2)</f>
        <v>2679.66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136663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