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<sst xmlns="http://schemas.openxmlformats.org/spreadsheetml/2006/main" count="45" uniqueCount="45">
  <si>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</si>
  <si>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</si>
  <si>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</si>
  <si>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</si>
  <si>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granitique, à une face visible, entre des terrains de différents niveaux, jusqu'à 3 m de hauteur, pose avec du mortier de ciment confectionné sur chantier, avec 300 kg/m³ de ciment, couleur grise, avec adjuvant plastifiant-entraîneur d'air, dosage 1:5, fourni en sacs.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</si>
  <si>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</si>
  <si>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</si>
  <si>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</si>
  <si>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</si>
  <si>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</si>
  <si>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</si>
  <si>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mt08pmu010b</t>
  </si>
  <si>
    <t xml:space="preserve">Pierre granitique,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</si>
  <si>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</si>
  <si>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</si>
  <si>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</si>
  <si>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</si>
  <si>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</si>
  <si>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</si>
  <si>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</si>
  <si>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</si>
  <si>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</si>
  <si>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</si>
  <si>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mt08adt040</t>
  </si>
  <si>
    <t xml:space="preserve">Adjuvant plastifiant-entraîneur d'air pour mortiers.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</si>
  <si>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</si>
  <si>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</si>
  <si>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</si>
  <si>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</si>
  <si>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</si>
  <si>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</si>
  <si>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</si>
  <si>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</si>
  <si>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</si>
  <si>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</si>
  <si>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</si>
  <si>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</si>
  <si>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</si>
  <si>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</si>
  <si>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</si>
  <si>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</si>
  <si>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</si>
  <si>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</si>
  <si>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5.957,97F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</si>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</sst>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17027.2</v>
      </c>
      <c r="H9" s="13">
        <f ca="1">ROUND(INDIRECT(ADDRESS(ROW()+(0), COLUMN()+(-3), 1))*INDIRECT(ADDRESS(ROW()+(0), COLUMN()+(-1), 1)), 2)</f>
        <v>13792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41.35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0.301</v>
      </c>
      <c r="F11" s="16" t="s">
        <v>19</v>
      </c>
      <c r="G11" s="17">
        <v>11771.8</v>
      </c>
      <c r="H11" s="17">
        <f ca="1">ROUND(INDIRECT(ADDRESS(ROW()+(0), COLUMN()+(-3), 1))*INDIRECT(ADDRESS(ROW()+(0), COLUMN()+(-1), 1)), 2)</f>
        <v>3543.31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57.285</v>
      </c>
      <c r="F12" s="16" t="s">
        <v>22</v>
      </c>
      <c r="G12" s="17">
        <v>79.08</v>
      </c>
      <c r="H12" s="17">
        <f ca="1">ROUND(INDIRECT(ADDRESS(ROW()+(0), COLUMN()+(-3), 1))*INDIRECT(ADDRESS(ROW()+(0), COLUMN()+(-1), 1)), 2)</f>
        <v>4530.1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1.146</v>
      </c>
      <c r="F13" s="16" t="s">
        <v>25</v>
      </c>
      <c r="G13" s="17">
        <v>841.57</v>
      </c>
      <c r="H13" s="17">
        <f ca="1">ROUND(INDIRECT(ADDRESS(ROW()+(0), COLUMN()+(-3), 1))*INDIRECT(ADDRESS(ROW()+(0), COLUMN()+(-1), 1)), 2)</f>
        <v>964.44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2843.78</v>
      </c>
      <c r="H14" s="17">
        <f ca="1">ROUND(INDIRECT(ADDRESS(ROW()+(0), COLUMN()+(-3), 1))*INDIRECT(ADDRESS(ROW()+(0), COLUMN()+(-1), 1)), 2)</f>
        <v>142.19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0.154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256.15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2.648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4574.26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3.781</v>
      </c>
      <c r="F17" s="16" t="s">
        <v>37</v>
      </c>
      <c r="G17" s="17">
        <v>1727.44</v>
      </c>
      <c r="H17" s="17">
        <f ca="1">ROUND(INDIRECT(ADDRESS(ROW()+(0), COLUMN()+(-3), 1))*INDIRECT(ADDRESS(ROW()+(0), COLUMN()+(-1), 1)), 2)</f>
        <v>6531.45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3.781</v>
      </c>
      <c r="F18" s="20" t="s">
        <v>40</v>
      </c>
      <c r="G18" s="21">
        <v>1107.54</v>
      </c>
      <c r="H18" s="21">
        <f ca="1">ROUND(INDIRECT(ADDRESS(ROW()+(0), COLUMN()+(-3), 1))*INDIRECT(ADDRESS(ROW()+(0), COLUMN()+(-1), 1)), 2)</f>
        <v>4187.61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38562.9</v>
      </c>
      <c r="H19" s="24">
        <f ca="1">ROUND(INDIRECT(ADDRESS(ROW()+(0), COLUMN()+(-3), 1))*INDIRECT(ADDRESS(ROW()+(0), COLUMN()+(-1), 1))/100, 2)</f>
        <v>1156.89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39719.8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