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<sst xmlns="http://schemas.openxmlformats.org/spreadsheetml/2006/main" count="48" uniqueCount="48">
  <si>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</si>
  <si>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</si>
  <si>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</si>
  <si>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</si>
  <si>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calcaire, à une face visible, entre des terrains de différents niveaux, jusqu'à 3 m de hauteur, pose avec du mortier de ciment et chaux confectionné sur chantier, avec 250 kg/m³ de ciment, couleur blanche, avec colorant, dosage 1:1:7,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</si>
  <si>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</si>
  <si>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</si>
  <si>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</si>
  <si>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</si>
  <si>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</si>
  <si>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</si>
  <si>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mt08pmu010a</t>
  </si>
  <si>
    <t xml:space="preserve">Pierre calcaire,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</si>
  <si>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</si>
  <si>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</si>
  <si>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</si>
  <si>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</si>
  <si>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</si>
  <si>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</si>
  <si>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</si>
  <si>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</si>
  <si>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</si>
  <si>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</si>
  <si>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</si>
  <si>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</si>
  <si>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</si>
  <si>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mt08adt020a</t>
  </si>
  <si>
    <t xml:space="preserve">Colorant synthétique pour agglomérés.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</si>
  <si>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</si>
  <si>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</si>
  <si>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</si>
  <si>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</si>
  <si>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</si>
  <si>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</si>
  <si>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</si>
  <si>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</si>
  <si>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</si>
  <si>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</si>
  <si>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</si>
  <si>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</si>
  <si>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</si>
  <si>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</si>
  <si>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</si>
  <si>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</si>
  <si>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</si>
  <si>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</si>
  <si>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8.432,61F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</si>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</sst>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16381.5</v>
      </c>
      <c r="H9" s="13">
        <f ca="1">ROUND(INDIRECT(ADDRESS(ROW()+(0), COLUMN()+(-3), 1))*INDIRECT(ADDRESS(ROW()+(0), COLUMN()+(-1), 1)), 2)</f>
        <v>13269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41.35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0.284</v>
      </c>
      <c r="F11" s="16" t="s">
        <v>19</v>
      </c>
      <c r="G11" s="17">
        <v>11771.8</v>
      </c>
      <c r="H11" s="17">
        <f ca="1">ROUND(INDIRECT(ADDRESS(ROW()+(0), COLUMN()+(-3), 1))*INDIRECT(ADDRESS(ROW()+(0), COLUMN()+(-1), 1)), 2)</f>
        <v>3343.19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47.88</v>
      </c>
      <c r="F12" s="16" t="s">
        <v>22</v>
      </c>
      <c r="G12" s="17">
        <v>112.29</v>
      </c>
      <c r="H12" s="17">
        <f ca="1">ROUND(INDIRECT(ADDRESS(ROW()+(0), COLUMN()+(-3), 1))*INDIRECT(ADDRESS(ROW()+(0), COLUMN()+(-1), 1)), 2)</f>
        <v>5376.45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47.88</v>
      </c>
      <c r="F13" s="16" t="s">
        <v>25</v>
      </c>
      <c r="G13" s="17">
        <v>316.68</v>
      </c>
      <c r="H13" s="17">
        <f ca="1">ROUND(INDIRECT(ADDRESS(ROW()+(0), COLUMN()+(-3), 1))*INDIRECT(ADDRESS(ROW()+(0), COLUMN()+(-1), 1)), 2)</f>
        <v>15162.6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0.958</v>
      </c>
      <c r="F14" s="16" t="s">
        <v>28</v>
      </c>
      <c r="G14" s="17">
        <v>1476.3</v>
      </c>
      <c r="H14" s="17">
        <f ca="1">ROUND(INDIRECT(ADDRESS(ROW()+(0), COLUMN()+(-3), 1))*INDIRECT(ADDRESS(ROW()+(0), COLUMN()+(-1), 1)), 2)</f>
        <v>1414.3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0.05</v>
      </c>
      <c r="F15" s="16" t="s">
        <v>31</v>
      </c>
      <c r="G15" s="17">
        <v>2843.78</v>
      </c>
      <c r="H15" s="17">
        <f ca="1">ROUND(INDIRECT(ADDRESS(ROW()+(0), COLUMN()+(-3), 1))*INDIRECT(ADDRESS(ROW()+(0), COLUMN()+(-1), 1)), 2)</f>
        <v>142.19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0.199</v>
      </c>
      <c r="F16" s="16" t="s">
        <v>34</v>
      </c>
      <c r="G16" s="17">
        <v>1663.34</v>
      </c>
      <c r="H16" s="17">
        <f ca="1">ROUND(INDIRECT(ADDRESS(ROW()+(0), COLUMN()+(-3), 1))*INDIRECT(ADDRESS(ROW()+(0), COLUMN()+(-1), 1)), 2)</f>
        <v>331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2.889</v>
      </c>
      <c r="F17" s="16" t="s">
        <v>37</v>
      </c>
      <c r="G17" s="17">
        <v>1727.44</v>
      </c>
      <c r="H17" s="17">
        <f ca="1">ROUND(INDIRECT(ADDRESS(ROW()+(0), COLUMN()+(-3), 1))*INDIRECT(ADDRESS(ROW()+(0), COLUMN()+(-1), 1)), 2)</f>
        <v>4990.57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3.707</v>
      </c>
      <c r="F18" s="16" t="s">
        <v>40</v>
      </c>
      <c r="G18" s="17">
        <v>1727.44</v>
      </c>
      <c r="H18" s="17">
        <f ca="1">ROUND(INDIRECT(ADDRESS(ROW()+(0), COLUMN()+(-3), 1))*INDIRECT(ADDRESS(ROW()+(0), COLUMN()+(-1), 1)), 2)</f>
        <v>6403.62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3.707</v>
      </c>
      <c r="F19" s="20" t="s">
        <v>43</v>
      </c>
      <c r="G19" s="21">
        <v>1107.54</v>
      </c>
      <c r="H19" s="21">
        <f ca="1">ROUND(INDIRECT(ADDRESS(ROW()+(0), COLUMN()+(-3), 1))*INDIRECT(ADDRESS(ROW()+(0), COLUMN()+(-1), 1)), 2)</f>
        <v>4105.65</v>
      </c>
    </row>
    <row r="20" spans="1:8" ht="13.50" thickBot="1" customHeight="1">
      <c r="A20" s="18"/>
      <c r="B20" s="18"/>
      <c r="C20" s="5" t="s">
        <v>44</v>
      </c>
      <c r="D20" s="5"/>
      <c r="E20" s="22">
        <v>3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54580</v>
      </c>
      <c r="H20" s="24">
        <f ca="1">ROUND(INDIRECT(ADDRESS(ROW()+(0), COLUMN()+(-3), 1))*INDIRECT(ADDRESS(ROW()+(0), COLUMN()+(-1), 1))/100, 2)</f>
        <v>1637.4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56217.4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