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<sst xmlns="http://schemas.openxmlformats.org/spreadsheetml/2006/main" count="23" uniqueCount="23">
  <si>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</si>
  <si>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ASD030</t>
  </si>
  <si>
    <t xml:space="preserve">m²</t>
  </si>
  <si>
    <t xml:space="preserve">Démolition d'un dallage ou d'un revêtement de sol en béton.</t>
  </si>
  <si>
    <r>
      <rPr>
        <sz val="8.25"/>
        <color rgb="FF000000"/>
        <rFont val="Arial"/>
        <family val="2"/>
      </rPr>
      <t xml:space="preserve">Démolition d'un dallage ou d'un revêtement de sol en béton massif de jusqu'à 15 cm d'épaisseur, via rétro-pelleteuse équipée d'un brise-roche hydraulique, et chargement mécanique dans le camion ou la benne. Le prix ne comprend pas la démolition de la base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</si>
  <si>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</si>
  <si>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</si>
  <si>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</si>
  <si>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</si>
  <si>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</si>
  <si>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</si>
  <si>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mq01exn050c</t>
  </si>
  <si>
    <t xml:space="preserve">Pelleteuse sur pneus, de 85 kW, avec un brise-roche hydraulique.</t>
  </si>
  <si>
    <t xml:space="preserve">h</t>
  </si>
  <si>
    <t xml:space="preserve">mq01ret010</t>
  </si>
  <si>
    <t xml:space="preserve">Mini rétro chargeuse sur pneus de 15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</si>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</sst>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59.33" customWidth="1"/>
    <col min="5" max="5" width="12.07" customWidth="1"/>
    <col min="6" max="6" width="9.35" customWidth="1"/>
    <col min="7" max="7" width="18.7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0.07</v>
      </c>
      <c r="F9" s="11" t="s">
        <v>13</v>
      </c>
      <c r="G9" s="13">
        <v>35098.9</v>
      </c>
      <c r="H9" s="13">
        <f ca="1">ROUND(INDIRECT(ADDRESS(ROW()+(0), COLUMN()+(-3), 1))*INDIRECT(ADDRESS(ROW()+(0), COLUMN()+(-1), 1)), 2)</f>
        <v>2456.93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22112.3</v>
      </c>
      <c r="H10" s="17">
        <f ca="1">ROUND(INDIRECT(ADDRESS(ROW()+(0), COLUMN()+(-3), 1))*INDIRECT(ADDRESS(ROW()+(0), COLUMN()+(-1), 1)), 2)</f>
        <v>265.35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0.066</v>
      </c>
      <c r="F11" s="20" t="s">
        <v>19</v>
      </c>
      <c r="G11" s="21">
        <v>1065.7</v>
      </c>
      <c r="H11" s="21">
        <f ca="1">ROUND(INDIRECT(ADDRESS(ROW()+(0), COLUMN()+(-3), 1))*INDIRECT(ADDRESS(ROW()+(0), COLUMN()+(-1), 1)), 2)</f>
        <v>70.34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2792.62</v>
      </c>
      <c r="H12" s="24">
        <f ca="1">ROUND(INDIRECT(ADDRESS(ROW()+(0), COLUMN()+(-3), 1))*INDIRECT(ADDRESS(ROW()+(0), COLUMN()+(-1), 1))/100, 2)</f>
        <v>55.85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2848.47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