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<sst xmlns="http://schemas.openxmlformats.org/spreadsheetml/2006/main" count="33" uniqueCount="33">
  <si>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</si>
  <si>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AAS010</t>
  </si>
  <si>
    <t xml:space="preserve">U</t>
  </si>
  <si>
    <t xml:space="preserve">Station d'épuration biologique.</t>
  </si>
  <si>
    <r>
      <rPr>
        <sz val="8.25"/>
        <color rgb="FF000000"/>
        <rFont val="Arial"/>
        <family val="2"/>
      </rPr>
      <t xml:space="preserve">Station d'épuration biologique des eaux usées, technologie VFL, capacité pour 600 utilisateurs (H.E.), charge moyenne de matière organique contaminante (DBO5) de 36 kg/jour et débit maximum d'eau épurée de 90000 litres/jour.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</si>
  <si>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</si>
  <si>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</si>
  <si>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</si>
  <si>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</si>
  <si>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</si>
  <si>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</si>
  <si>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mt46edb010s</t>
  </si>
  <si>
    <t xml:space="preserve">Station d'épuration biologique des eaux usées, technologie VFL, capacité pour 600 utilisateurs (H.E.), charge moyenne de matière organique contaminante (DBO5) de 36 kg/jour et débit maximum d'eau épurée de 90000 litres/jour, équipée d'une station de pompage, trois réacteurs biologiques type AT, trois compresseurs et un réservoir de boues, selon NF EN 12566-3.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</si>
  <si>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</si>
  <si>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</si>
  <si>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</si>
  <si>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</si>
  <si>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</si>
  <si>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</si>
  <si>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</si>
  <si>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</si>
  <si>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</si>
  <si>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</si>
  <si>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</si>
  <si>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</si>
  <si>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</si>
  <si>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</si>
  <si>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</si>
  <si>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</si>
  <si>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</si>
  <si>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</si>
  <si>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55.004.460,97F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</si>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</sst>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2.59" customWidth="1"/>
    <col min="4" max="4" width="8.16" customWidth="1"/>
    <col min="5" max="5" width="5.44" customWidth="1"/>
    <col min="6" max="6" width="14.96" customWidth="1"/>
    <col min="7" max="7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1.31316e+008</v>
      </c>
      <c r="G9" s="13">
        <f ca="1">ROUND(INDIRECT(ADDRESS(ROW()+(0), COLUMN()+(-3), 1))*INDIRECT(ADDRESS(ROW()+(0), COLUMN()+(-1), 1)), 2)</f>
        <v>1.31316e+008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3.478</v>
      </c>
      <c r="E10" s="16" t="s">
        <v>16</v>
      </c>
      <c r="F10" s="17">
        <v>26702.2</v>
      </c>
      <c r="G10" s="17">
        <f ca="1">ROUND(INDIRECT(ADDRESS(ROW()+(0), COLUMN()+(-3), 1))*INDIRECT(ADDRESS(ROW()+(0), COLUMN()+(-1), 1)), 2)</f>
        <v>92870.3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38.22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67842.8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38.22</v>
      </c>
      <c r="E12" s="16" t="s">
        <v>22</v>
      </c>
      <c r="F12" s="17">
        <v>1105.43</v>
      </c>
      <c r="G12" s="17">
        <f ca="1">ROUND(INDIRECT(ADDRESS(ROW()+(0), COLUMN()+(-3), 1))*INDIRECT(ADDRESS(ROW()+(0), COLUMN()+(-1), 1)), 2)</f>
        <v>42249.5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2.548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4522.85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2.548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2816.64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1.31527e+008</v>
      </c>
      <c r="G15" s="24">
        <f ca="1">ROUND(INDIRECT(ADDRESS(ROW()+(0), COLUMN()+(-3), 1))*INDIRECT(ADDRESS(ROW()+(0), COLUMN()+(-1), 1))/100, 2)</f>
        <v>2.63053e+006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1.34157e+008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