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<sst xmlns="http://schemas.openxmlformats.org/spreadsheetml/2006/main" count="30" uniqueCount="30">
  <si>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</si>
  <si>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XTR020</t>
  </si>
  <si>
    <t xml:space="preserve">U</t>
  </si>
  <si>
    <t xml:space="preserve">Regard préfabriqué en béton, pour le réseau de télécommunication de fibre optique.</t>
  </si>
  <si>
    <r>
      <rPr>
        <sz val="8.25"/>
        <color rgb="FF000000"/>
        <rFont val="Arial"/>
        <family val="2"/>
      </rPr>
      <t xml:space="preserve">Regard en béton armé, de 700x700 mm de dimensions intérieures, avec couvercle, pour le réseau de télécommunications de fibre optique.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</si>
  <si>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</si>
  <si>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</si>
  <si>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</si>
  <si>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</si>
  <si>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</si>
  <si>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</si>
  <si>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</si>
  <si>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</si>
  <si>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</si>
  <si>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mt40iar110a</t>
  </si>
  <si>
    <t xml:space="preserve">Regard en béton armé, de 700x700 mm de dimensions intérieures, 950x950x1050 mm de dimensions extérieures, avec couvercle en fonte classe D-400 selon NF EN 124.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</si>
  <si>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</si>
  <si>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</si>
  <si>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</si>
  <si>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</si>
  <si>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</si>
  <si>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</si>
  <si>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</si>
  <si>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</si>
  <si>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</si>
  <si>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</si>
  <si>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</si>
  <si>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</si>
  <si>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18.280,13F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</si>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</sst>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55" customWidth="1"/>
    <col min="4" max="4" width="73.9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0.09</v>
      </c>
      <c r="F9" s="11" t="s">
        <v>13</v>
      </c>
      <c r="G9" s="13">
        <v>71635.4</v>
      </c>
      <c r="H9" s="13">
        <f ca="1">ROUND(INDIRECT(ADDRESS(ROW()+(0), COLUMN()+(-3), 1))*INDIRECT(ADDRESS(ROW()+(0), COLUMN()+(-1), 1)), 2)</f>
        <v>6447.18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343426</v>
      </c>
      <c r="H10" s="17">
        <f ca="1">ROUND(INDIRECT(ADDRESS(ROW()+(0), COLUMN()+(-3), 1))*INDIRECT(ADDRESS(ROW()+(0), COLUMN()+(-1), 1)), 2)</f>
        <v>343426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0.22</v>
      </c>
      <c r="F11" s="16" t="s">
        <v>19</v>
      </c>
      <c r="G11" s="17">
        <v>27340</v>
      </c>
      <c r="H11" s="17">
        <f ca="1">ROUND(INDIRECT(ADDRESS(ROW()+(0), COLUMN()+(-3), 1))*INDIRECT(ADDRESS(ROW()+(0), COLUMN()+(-1), 1)), 2)</f>
        <v>6014.8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0.876</v>
      </c>
      <c r="F12" s="16" t="s">
        <v>22</v>
      </c>
      <c r="G12" s="17">
        <v>1770.99</v>
      </c>
      <c r="H12" s="17">
        <f ca="1">ROUND(INDIRECT(ADDRESS(ROW()+(0), COLUMN()+(-3), 1))*INDIRECT(ADDRESS(ROW()+(0), COLUMN()+(-1), 1)), 2)</f>
        <v>1551.39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0.876</v>
      </c>
      <c r="F13" s="20" t="s">
        <v>25</v>
      </c>
      <c r="G13" s="21">
        <v>1135.46</v>
      </c>
      <c r="H13" s="21">
        <f ca="1">ROUND(INDIRECT(ADDRESS(ROW()+(0), COLUMN()+(-3), 1))*INDIRECT(ADDRESS(ROW()+(0), COLUMN()+(-1), 1)), 2)</f>
        <v>994.66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358434</v>
      </c>
      <c r="H14" s="24">
        <f ca="1">ROUND(INDIRECT(ADDRESS(ROW()+(0), COLUMN()+(-3), 1))*INDIRECT(ADDRESS(ROW()+(0), COLUMN()+(-1), 1))/100, 2)</f>
        <v>7168.68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365603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