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<sst xmlns="http://schemas.openxmlformats.org/spreadsheetml/2006/main" count="30" uniqueCount="30">
  <si>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</si>
  <si>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</si>
  <si>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</si>
  <si>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</si>
  <si>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4 tubes rigides en PVC-U, de 125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</si>
  <si>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</si>
  <si>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</si>
  <si>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</si>
  <si>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</si>
  <si>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</si>
  <si>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</si>
  <si>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mt35tpe010h</t>
  </si>
  <si>
    <t xml:space="preserve">Tube rigide en PVC-U, de 125 mm de diamètre et 1,5 mm d'épaisseur, fourni en barres de 6 m de longueur.</t>
  </si>
  <si>
    <t xml:space="preserve">m</t>
  </si>
  <si>
    <t xml:space="preserve">mt40iva040c</t>
  </si>
  <si>
    <t xml:space="preserve">Support séparateur en polypropylène pour 4 tubes rigides en PVC de 125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</si>
  <si>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</si>
  <si>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</si>
  <si>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</si>
  <si>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</si>
  <si>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</si>
  <si>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</si>
  <si>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</si>
  <si>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</si>
  <si>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</si>
  <si>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</si>
  <si>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</si>
  <si>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</si>
  <si>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961,32F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</si>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</sst>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4.2</v>
      </c>
      <c r="F9" s="11" t="s">
        <v>13</v>
      </c>
      <c r="G9" s="13">
        <v>3818.74</v>
      </c>
      <c r="H9" s="13">
        <f ca="1">ROUND(INDIRECT(ADDRESS(ROW()+(0), COLUMN()+(-3), 1))*INDIRECT(ADDRESS(ROW()+(0), COLUMN()+(-1), 1)), 2)</f>
        <v>16038.7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608.91</v>
      </c>
      <c r="H10" s="17">
        <f ca="1">ROUND(INDIRECT(ADDRESS(ROW()+(0), COLUMN()+(-3), 1))*INDIRECT(ADDRESS(ROW()+(0), COLUMN()+(-1), 1)), 2)</f>
        <v>870.74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4.6</v>
      </c>
      <c r="F11" s="16" t="s">
        <v>19</v>
      </c>
      <c r="G11" s="17">
        <v>147.87</v>
      </c>
      <c r="H11" s="17">
        <f ca="1">ROUND(INDIRECT(ADDRESS(ROW()+(0), COLUMN()+(-3), 1))*INDIRECT(ADDRESS(ROW()+(0), COLUMN()+(-1), 1)), 2)</f>
        <v>680.2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0.451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779.08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0.451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480.63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18849.4</v>
      </c>
      <c r="H14" s="24">
        <f ca="1">ROUND(INDIRECT(ADDRESS(ROW()+(0), COLUMN()+(-3), 1))*INDIRECT(ADDRESS(ROW()+(0), COLUMN()+(-1), 1))/100, 2)</f>
        <v>376.99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19226.3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