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<sst xmlns="http://schemas.openxmlformats.org/spreadsheetml/2006/main" count="42" uniqueCount="42">
  <si>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</si>
  <si>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XES040</t>
  </si>
  <si>
    <t xml:space="preserve">m</t>
  </si>
  <si>
    <t xml:space="preserve">Ligne souterraine de distribution basse tension directement enterrée.</t>
  </si>
  <si>
    <r>
      <rPr>
        <sz val="8.25"/>
        <color rgb="FF000000"/>
        <rFont val="Arial"/>
        <family val="2"/>
      </rPr>
      <t xml:space="preserve">Ligne souterraine de distribution basse tension directement enterrée, constituée de 4 câbles unipolaires RV réaction au feu classe Cca-s1b,d1,a1, avec conducteur en aluminium, de 50 mm² de section, sa tension assignée étant de 0,6/1 kV, placés sur lit de sable de 10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</si>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</sst>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0.069</v>
      </c>
      <c r="E9" s="11" t="s">
        <v>13</v>
      </c>
      <c r="F9" s="13">
        <v>9602.5</v>
      </c>
      <c r="G9" s="13">
        <f ca="1">ROUND(INDIRECT(ADDRESS(ROW()+(0), COLUMN()+(-3), 1))*INDIRECT(ADDRESS(ROW()+(0), COLUMN()+(-1), 1)), 2)</f>
        <v>662.57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2752.48</v>
      </c>
      <c r="G10" s="17">
        <f ca="1">ROUND(INDIRECT(ADDRESS(ROW()+(0), COLUMN()+(-3), 1))*INDIRECT(ADDRESS(ROW()+(0), COLUMN()+(-1), 1)), 2)</f>
        <v>11009.9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5125.21</v>
      </c>
      <c r="G11" s="17">
        <f ca="1">ROUND(INDIRECT(ADDRESS(ROW()+(0), COLUMN()+(-3), 1))*INDIRECT(ADDRESS(ROW()+(0), COLUMN()+(-1), 1)), 2)</f>
        <v>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0.057</v>
      </c>
      <c r="E12" s="16" t="s">
        <v>22</v>
      </c>
      <c r="F12" s="17">
        <v>1935.09</v>
      </c>
      <c r="G12" s="17">
        <f ca="1">ROUND(INDIRECT(ADDRESS(ROW()+(0), COLUMN()+(-3), 1))*INDIRECT(ADDRESS(ROW()+(0), COLUMN()+(-1), 1)), 2)</f>
        <v>110.3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0.001</v>
      </c>
      <c r="E13" s="16" t="s">
        <v>25</v>
      </c>
      <c r="F13" s="17">
        <v>58694.3</v>
      </c>
      <c r="G13" s="17">
        <f ca="1">ROUND(INDIRECT(ADDRESS(ROW()+(0), COLUMN()+(-3), 1))*INDIRECT(ADDRESS(ROW()+(0), COLUMN()+(-1), 1)), 2)</f>
        <v>58.69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0.043</v>
      </c>
      <c r="E14" s="16" t="s">
        <v>28</v>
      </c>
      <c r="F14" s="17">
        <v>1770.99</v>
      </c>
      <c r="G14" s="17">
        <f ca="1">ROUND(INDIRECT(ADDRESS(ROW()+(0), COLUMN()+(-3), 1))*INDIRECT(ADDRESS(ROW()+(0), COLUMN()+(-1), 1)), 2)</f>
        <v>76.15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0.043</v>
      </c>
      <c r="E15" s="16" t="s">
        <v>31</v>
      </c>
      <c r="F15" s="17">
        <v>1092.56</v>
      </c>
      <c r="G15" s="17">
        <f ca="1">ROUND(INDIRECT(ADDRESS(ROW()+(0), COLUMN()+(-3), 1))*INDIRECT(ADDRESS(ROW()+(0), COLUMN()+(-1), 1)), 2)</f>
        <v>46.98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0.081</v>
      </c>
      <c r="E16" s="16" t="s">
        <v>34</v>
      </c>
      <c r="F16" s="17">
        <v>1819.81</v>
      </c>
      <c r="G16" s="17">
        <f ca="1">ROUND(INDIRECT(ADDRESS(ROW()+(0), COLUMN()+(-3), 1))*INDIRECT(ADDRESS(ROW()+(0), COLUMN()+(-1), 1)), 2)</f>
        <v>147.4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0.081</v>
      </c>
      <c r="E17" s="20" t="s">
        <v>37</v>
      </c>
      <c r="F17" s="21">
        <v>1133.3</v>
      </c>
      <c r="G17" s="21">
        <f ca="1">ROUND(INDIRECT(ADDRESS(ROW()+(0), COLUMN()+(-3), 1))*INDIRECT(ADDRESS(ROW()+(0), COLUMN()+(-1), 1)), 2)</f>
        <v>91.8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12244.8</v>
      </c>
      <c r="G18" s="24">
        <f ca="1">ROUND(INDIRECT(ADDRESS(ROW()+(0), COLUMN()+(-3), 1))*INDIRECT(ADDRESS(ROW()+(0), COLUMN()+(-1), 1))/100, 2)</f>
        <v>244.9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12489.7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