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<sst xmlns="http://schemas.openxmlformats.org/spreadsheetml/2006/main" count="36" uniqueCount="36">
  <si>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</si>
  <si>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</si>
  <si>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</si>
  <si>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</si>
  <si>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2" DN 50 mm, placé dans une niche, avec deux vannes d'isolement à opercule.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</si>
  <si>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</si>
  <si>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</si>
  <si>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</si>
  <si>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</si>
  <si>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</si>
  <si>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</si>
  <si>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mt37svc010o</t>
  </si>
  <si>
    <t xml:space="preserve">Vanne à opercule en laiton fondu, à visser, de 2".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</si>
  <si>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</si>
  <si>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</si>
  <si>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</si>
  <si>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</si>
  <si>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mt37svr010f</t>
  </si>
  <si>
    <t xml:space="preserve">Clapet de non retour en laiton à visser de 2".</t>
  </si>
  <si>
    <t xml:space="preserve">U</t>
  </si>
  <si>
    <t xml:space="preserve">mt37aar010c</t>
  </si>
  <si>
    <t xml:space="preserve">Cadre et couvercle en fonte ductile de 50x50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</si>
  <si>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</si>
  <si>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</si>
  <si>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</si>
  <si>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</si>
  <si>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</si>
  <si>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</si>
  <si>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</si>
  <si>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</si>
  <si>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</si>
  <si>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</si>
  <si>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</si>
  <si>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</si>
  <si>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13.807,16F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</si>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</sst>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0.04" customWidth="1"/>
    <col min="5" max="5" width="9.35" customWidth="1"/>
    <col min="6" max="6" width="6.63" customWidth="1"/>
    <col min="7" max="7" width="16.15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25768.9</v>
      </c>
      <c r="H9" s="13">
        <f ca="1">ROUND(INDIRECT(ADDRESS(ROW()+(0), COLUMN()+(-3), 1))*INDIRECT(ADDRESS(ROW()+(0), COLUMN()+(-1), 1)), 2)</f>
        <v>51537.8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5775.94</v>
      </c>
      <c r="H10" s="17">
        <f ca="1">ROUND(INDIRECT(ADDRESS(ROW()+(0), COLUMN()+(-3), 1))*INDIRECT(ADDRESS(ROW()+(0), COLUMN()+(-1), 1)), 2)</f>
        <v>5775.94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23912.8</v>
      </c>
      <c r="H11" s="17">
        <f ca="1">ROUND(INDIRECT(ADDRESS(ROW()+(0), COLUMN()+(-3), 1))*INDIRECT(ADDRESS(ROW()+(0), COLUMN()+(-1), 1)), 2)</f>
        <v>23912.8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34751.4</v>
      </c>
      <c r="H12" s="17">
        <f ca="1">ROUND(INDIRECT(ADDRESS(ROW()+(0), COLUMN()+(-3), 1))*INDIRECT(ADDRESS(ROW()+(0), COLUMN()+(-1), 1)), 2)</f>
        <v>34751.4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1217.82</v>
      </c>
      <c r="H13" s="17">
        <f ca="1">ROUND(INDIRECT(ADDRESS(ROW()+(0), COLUMN()+(-3), 1))*INDIRECT(ADDRESS(ROW()+(0), COLUMN()+(-1), 1)), 2)</f>
        <v>1217.82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1.502</v>
      </c>
      <c r="F14" s="16" t="s">
        <v>28</v>
      </c>
      <c r="G14" s="17">
        <v>1775.06</v>
      </c>
      <c r="H14" s="17">
        <f ca="1">ROUND(INDIRECT(ADDRESS(ROW()+(0), COLUMN()+(-3), 1))*INDIRECT(ADDRESS(ROW()+(0), COLUMN()+(-1), 1)), 2)</f>
        <v>2666.14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0.751</v>
      </c>
      <c r="F15" s="20" t="s">
        <v>31</v>
      </c>
      <c r="G15" s="21">
        <v>1105.43</v>
      </c>
      <c r="H15" s="21">
        <f ca="1">ROUND(INDIRECT(ADDRESS(ROW()+(0), COLUMN()+(-3), 1))*INDIRECT(ADDRESS(ROW()+(0), COLUMN()+(-1), 1)), 2)</f>
        <v>830.18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120692</v>
      </c>
      <c r="H16" s="24">
        <f ca="1">ROUND(INDIRECT(ADDRESS(ROW()+(0), COLUMN()+(-3), 1))*INDIRECT(ADDRESS(ROW()+(0), COLUMN()+(-1), 1))/100, 2)</f>
        <v>4827.68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125520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