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<sst xmlns="http://schemas.openxmlformats.org/spreadsheetml/2006/main" count="36" uniqueCount="36">
  <si>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</si>
  <si>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</si>
  <si>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</si>
  <si>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</si>
  <si>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3/4" DN 20 mm, placé dans un coffre préfabriqué, avec deux vannes d'isolement à opercule.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</si>
  <si>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</si>
  <si>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</si>
  <si>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</si>
  <si>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</si>
  <si>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</si>
  <si>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</si>
  <si>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</si>
  <si>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</si>
  <si>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</si>
  <si>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mt37sgl010b</t>
  </si>
  <si>
    <t xml:space="preserve">Robinet de purge de 20 mm.</t>
  </si>
  <si>
    <t xml:space="preserve">U</t>
  </si>
  <si>
    <t xml:space="preserve">mt37svr010b</t>
  </si>
  <si>
    <t xml:space="preserve">Clapet de non retour en laiton à visser de 3/4".</t>
  </si>
  <si>
    <t xml:space="preserve">U</t>
  </si>
  <si>
    <t xml:space="preserve">mt37cir010a</t>
  </si>
  <si>
    <t xml:space="preserve">Armoire en fibre de verre de 40x27x13 cm pour abriter un compteur individuel d'eau de 13 à 20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</si>
  <si>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</si>
  <si>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</si>
  <si>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</si>
  <si>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</si>
  <si>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</si>
  <si>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</si>
  <si>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</si>
  <si>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</si>
  <si>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</si>
  <si>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</si>
  <si>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</si>
  <si>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</si>
  <si>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7.377,39F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</si>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</sst>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5121.72</v>
      </c>
      <c r="G9" s="13">
        <f ca="1">ROUND(INDIRECT(ADDRESS(ROW()+(0), COLUMN()+(-3), 1))*INDIRECT(ADDRESS(ROW()+(0), COLUMN()+(-1), 1)), 2)</f>
        <v>10243.4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5254.02</v>
      </c>
      <c r="G10" s="17">
        <f ca="1">ROUND(INDIRECT(ADDRESS(ROW()+(0), COLUMN()+(-3), 1))*INDIRECT(ADDRESS(ROW()+(0), COLUMN()+(-1), 1)), 2)</f>
        <v>5254.02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5680.26</v>
      </c>
      <c r="G11" s="17">
        <f ca="1">ROUND(INDIRECT(ADDRESS(ROW()+(0), COLUMN()+(-3), 1))*INDIRECT(ADDRESS(ROW()+(0), COLUMN()+(-1), 1)), 2)</f>
        <v>5680.26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39526.9</v>
      </c>
      <c r="G12" s="17">
        <f ca="1">ROUND(INDIRECT(ADDRESS(ROW()+(0), COLUMN()+(-3), 1))*INDIRECT(ADDRESS(ROW()+(0), COLUMN()+(-1), 1)), 2)</f>
        <v>39526.9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1217.82</v>
      </c>
      <c r="G13" s="17">
        <f ca="1">ROUND(INDIRECT(ADDRESS(ROW()+(0), COLUMN()+(-3), 1))*INDIRECT(ADDRESS(ROW()+(0), COLUMN()+(-1), 1)), 2)</f>
        <v>1217.82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1.102</v>
      </c>
      <c r="E14" s="16" t="s">
        <v>28</v>
      </c>
      <c r="F14" s="17">
        <v>1775.06</v>
      </c>
      <c r="G14" s="17">
        <f ca="1">ROUND(INDIRECT(ADDRESS(ROW()+(0), COLUMN()+(-3), 1))*INDIRECT(ADDRESS(ROW()+(0), COLUMN()+(-1), 1)), 2)</f>
        <v>1956.12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0.551</v>
      </c>
      <c r="E15" s="20" t="s">
        <v>31</v>
      </c>
      <c r="F15" s="21">
        <v>1105.43</v>
      </c>
      <c r="G15" s="21">
        <f ca="1">ROUND(INDIRECT(ADDRESS(ROW()+(0), COLUMN()+(-3), 1))*INDIRECT(ADDRESS(ROW()+(0), COLUMN()+(-1), 1)), 2)</f>
        <v>609.09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64487.7</v>
      </c>
      <c r="G16" s="24">
        <f ca="1">ROUND(INDIRECT(ADDRESS(ROW()+(0), COLUMN()+(-3), 1))*INDIRECT(ADDRESS(ROW()+(0), COLUMN()+(-1), 1))/100, 2)</f>
        <v>2579.51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67067.2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