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<sst xmlns="http://schemas.openxmlformats.org/spreadsheetml/2006/main" count="36" uniqueCount="36">
  <si>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</si>
  <si>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VPA040</t>
  </si>
  <si>
    <t xml:space="preserve">m²</t>
  </si>
  <si>
    <t xml:space="preserve">Dallage avec revêtement de sol en céramique.</t>
  </si>
  <si>
    <r>
      <rPr>
        <sz val="8.25"/>
        <color rgb="FF000000"/>
        <rFont val="Arial"/>
        <family val="2"/>
      </rPr>
      <t xml:space="preserve">Revêtement de sol de carreaux céramiques en grès rustique, de 20x20 cm, 8 €/m², capacité d'absorption en eau E&lt;3%, groupe AI, résistance au glissement supérieur à 45, pour extérieur, pose avec du mortier-colle de prise normale, C1 sans aucune caractéristique supplémentaire, couleur grise et jointoiement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</si>
  <si>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</si>
  <si>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</si>
  <si>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</si>
  <si>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</si>
  <si>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</si>
  <si>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</si>
  <si>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</si>
  <si>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</si>
  <si>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</si>
  <si>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</si>
  <si>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</si>
  <si>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</si>
  <si>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</si>
  <si>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</si>
  <si>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</si>
  <si>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mt18bcr010ge800</t>
  </si>
  <si>
    <t xml:space="preserve">Carreau céramique en grès rustique, 20x20 cm, 8,00F CFA/m², capacité d'absorption en eau E&lt;3%, groupe AI, selon NF EN 14411, résistance au glissement supérieur à 45 selon DIN CEN/TS 12633.</t>
  </si>
  <si>
    <t xml:space="preserve">m²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</si>
  <si>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</si>
  <si>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</si>
  <si>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</si>
  <si>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</si>
  <si>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</si>
  <si>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</si>
  <si>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</si>
  <si>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</si>
  <si>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</si>
  <si>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</si>
  <si>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</si>
  <si>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3.487,45F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</si>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</sst>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0.21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14263.3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85460.4</v>
      </c>
      <c r="H10" s="17">
        <f ca="1">ROUND(INDIRECT(ADDRESS(ROW()+(0), COLUMN()+(-3), 1))*INDIRECT(ADDRESS(ROW()+(0), COLUMN()+(-1), 1)), 2)</f>
        <v>2563.81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259.42</v>
      </c>
      <c r="H11" s="17">
        <f ca="1">ROUND(INDIRECT(ADDRESS(ROW()+(0), COLUMN()+(-3), 1))*INDIRECT(ADDRESS(ROW()+(0), COLUMN()+(-1), 1)), 2)</f>
        <v>778.26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5247.66</v>
      </c>
      <c r="H12" s="17">
        <f ca="1">ROUND(INDIRECT(ADDRESS(ROW()+(0), COLUMN()+(-3), 1))*INDIRECT(ADDRESS(ROW()+(0), COLUMN()+(-1), 1)), 2)</f>
        <v>5510.04</v>
      </c>
    </row>
    <row r="13" spans="1:8" ht="45.00" thickBot="1" customHeight="1">
      <c r="A13" s="14" t="s">
        <v>23</v>
      </c>
      <c r="B13" s="14"/>
      <c r="C13" s="14"/>
      <c r="D13" s="14" t="s">
        <v>24</v>
      </c>
      <c r="E13" s="15">
        <v>0.025</v>
      </c>
      <c r="F13" s="16" t="s">
        <v>25</v>
      </c>
      <c r="G13" s="17">
        <v>575.17</v>
      </c>
      <c r="H13" s="17">
        <f ca="1">ROUND(INDIRECT(ADDRESS(ROW()+(0), COLUMN()+(-3), 1))*INDIRECT(ADDRESS(ROW()+(0), COLUMN()+(-1), 1)), 2)</f>
        <v>14.38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0.396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684.07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0.549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608.04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24421.9</v>
      </c>
      <c r="H16" s="24">
        <f ca="1">ROUND(INDIRECT(ADDRESS(ROW()+(0), COLUMN()+(-3), 1))*INDIRECT(ADDRESS(ROW()+(0), COLUMN()+(-1), 1))/100, 2)</f>
        <v>488.44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24910.4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