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<sst xmlns="http://schemas.openxmlformats.org/spreadsheetml/2006/main" count="26" uniqueCount="26">
  <si>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</si>
  <si>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SSM040</t>
  </si>
  <si>
    <t xml:space="preserve">m</t>
  </si>
  <si>
    <t xml:space="preserve">Grillage de balisage d'une zone de risque.</t>
  </si>
  <si>
    <r>
      <rPr>
        <sz val="8.25"/>
        <color rgb="FF000000"/>
        <rFont val="Arial"/>
        <family val="2"/>
      </rPr>
      <t xml:space="preserve">Grillage de balisage en polyéthylène haute densité (200 g/m²), de couleur orange, de 1,20 m de hauteur, fixé avec des brides de nylon aux étais métalliques télescopiques fixées tous les 1,50 m, utilisé comme signalisation et délimitation d'une zone de risque. Le grillage étant amortissable en 1 utilisation et les étais en 15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</si>
  <si>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</si>
  <si>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</si>
  <si>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</si>
  <si>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</si>
  <si>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</si>
  <si>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</si>
  <si>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mt50spr040b</t>
  </si>
  <si>
    <t xml:space="preserve">Grillage de balisage en polyéthylène haute densité (200 g/m²), doublement réorienté, avec traitement ultraviolet, couleur orange, de 1,2 m de hauteur.</t>
  </si>
  <si>
    <t xml:space="preserve">m</t>
  </si>
  <si>
    <t xml:space="preserve">mt50spa081a</t>
  </si>
  <si>
    <t xml:space="preserve">Étai métallique télescopique, allant jusqu'à 3 m de hauteur.</t>
  </si>
  <si>
    <t xml:space="preserve">U</t>
  </si>
  <si>
    <t xml:space="preserve">mt50spr046</t>
  </si>
  <si>
    <t xml:space="preserve">Bride en nylon, de 4,8x200 mm.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</si>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</sst>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607.52</v>
      </c>
      <c r="H9" s="13">
        <f ca="1">ROUND(INDIRECT(ADDRESS(ROW()+(0), COLUMN()+(-3), 1))*INDIRECT(ADDRESS(ROW()+(0), COLUMN()+(-1), 1)), 2)</f>
        <v>607.52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0.059</v>
      </c>
      <c r="F10" s="16" t="s">
        <v>16</v>
      </c>
      <c r="G10" s="17">
        <v>16747.5</v>
      </c>
      <c r="H10" s="17">
        <f ca="1">ROUND(INDIRECT(ADDRESS(ROW()+(0), COLUMN()+(-3), 1))*INDIRECT(ADDRESS(ROW()+(0), COLUMN()+(-1), 1)), 2)</f>
        <v>988.1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2.67</v>
      </c>
      <c r="F11" s="16" t="s">
        <v>19</v>
      </c>
      <c r="G11" s="17">
        <v>33.82</v>
      </c>
      <c r="H11" s="17">
        <f ca="1">ROUND(INDIRECT(ADDRESS(ROW()+(0), COLUMN()+(-3), 1))*INDIRECT(ADDRESS(ROW()+(0), COLUMN()+(-1), 1)), 2)</f>
        <v>90.3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0.25</v>
      </c>
      <c r="F12" s="20" t="s">
        <v>22</v>
      </c>
      <c r="G12" s="21">
        <v>1065.7</v>
      </c>
      <c r="H12" s="21">
        <f ca="1">ROUND(INDIRECT(ADDRESS(ROW()+(0), COLUMN()+(-3), 1))*INDIRECT(ADDRESS(ROW()+(0), COLUMN()+(-1), 1)), 2)</f>
        <v>266.43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1952.35</v>
      </c>
      <c r="H13" s="24">
        <f ca="1">ROUND(INDIRECT(ADDRESS(ROW()+(0), COLUMN()+(-3), 1))*INDIRECT(ADDRESS(ROW()+(0), COLUMN()+(-1), 1))/100, 2)</f>
        <v>39.05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1991.4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