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<sst xmlns="http://schemas.openxmlformats.org/spreadsheetml/2006/main" count="29" uniqueCount="29">
  <si>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</si>
  <si>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SCH060</t>
  </si>
  <si>
    <t xml:space="preserve">m²</t>
  </si>
  <si>
    <t xml:space="preserve">Système S d'un filet de sécurité pour la protection de grandes trémies horizontales.</t>
  </si>
  <si>
    <r>
      <rPr>
        <sz val="8.25"/>
        <color rgb="FF000000"/>
        <rFont val="Arial"/>
        <family val="2"/>
      </rPr>
      <t xml:space="preserve">Système S de filet de sécurité, pour couvrir des trémies horizontales de surface comprise entre 250 et 500 m², constitué de: filet de sécurité NF EN 1263-1 S A2 M100 Q M, de polypropylène de haute ténacité, sans noeuds, de couleur orange, ancré au plancher tous les 50 cm avec des crochets métalliques. Comprend corde de liaison en polypropylène, pour unir les filets.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</si>
  <si>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</si>
  <si>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</si>
  <si>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</si>
  <si>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</si>
  <si>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</si>
  <si>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</si>
  <si>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mt50sph010hd</t>
  </si>
  <si>
    <t xml:space="preserve">Filet de sécurité NF EN 1263-1 S A2 M100 Q M, de polypropylène de haute ténacité, sans noeuds, de couleur orange. Corde de filet de calibre 5,5 mm, avec traitement aux rayons UV. Énergie du filet A2 (entre 2,2 et 4,4 kJ). Configuration du filet carré, avec ralingue en polypropylène de 16 mm de diamètre.</t>
  </si>
  <si>
    <t xml:space="preserve">m²</t>
  </si>
  <si>
    <t xml:space="preserve">mt50spr170b</t>
  </si>
  <si>
    <t xml:space="preserve">Corde de liaison NF EN 1263-1 O en polypropylène de haute ténacité, avec traitement aux rayons UV, D=8 mm et charge de rupture supérieure à 7,5 kN.</t>
  </si>
  <si>
    <t xml:space="preserve">m</t>
  </si>
  <si>
    <t xml:space="preserve">mt50spr020a</t>
  </si>
  <si>
    <t xml:space="preserve">Crochet métallique, D=12 mm, pour le montage de filet horizontal.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</si>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</sst>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1.409</v>
      </c>
      <c r="F9" s="11" t="s">
        <v>13</v>
      </c>
      <c r="G9" s="13">
        <v>3280.6</v>
      </c>
      <c r="H9" s="13">
        <f ca="1">ROUND(INDIRECT(ADDRESS(ROW()+(0), COLUMN()+(-3), 1))*INDIRECT(ADDRESS(ROW()+(0), COLUMN()+(-1), 1)), 2)</f>
        <v>4622.37</v>
      </c>
    </row>
    <row r="10" spans="1:8" ht="24.00" thickBot="1" customHeight="1">
      <c r="A10" s="14" t="s">
        <v>14</v>
      </c>
      <c r="B10" s="14"/>
      <c r="C10" s="14" t="s">
        <v>15</v>
      </c>
      <c r="D10" s="14"/>
      <c r="E10" s="15">
        <v>0.512</v>
      </c>
      <c r="F10" s="16" t="s">
        <v>16</v>
      </c>
      <c r="G10" s="17">
        <v>182.25</v>
      </c>
      <c r="H10" s="17">
        <f ca="1">ROUND(INDIRECT(ADDRESS(ROW()+(0), COLUMN()+(-3), 1))*INDIRECT(ADDRESS(ROW()+(0), COLUMN()+(-1), 1)), 2)</f>
        <v>93.31</v>
      </c>
    </row>
    <row r="11" spans="1:8" ht="13.50" thickBot="1" customHeight="1">
      <c r="A11" s="14" t="s">
        <v>17</v>
      </c>
      <c r="B11" s="14"/>
      <c r="C11" s="14" t="s">
        <v>18</v>
      </c>
      <c r="D11" s="14"/>
      <c r="E11" s="15">
        <v>0.441</v>
      </c>
      <c r="F11" s="16" t="s">
        <v>19</v>
      </c>
      <c r="G11" s="17">
        <v>1315.25</v>
      </c>
      <c r="H11" s="17">
        <f ca="1">ROUND(INDIRECT(ADDRESS(ROW()+(0), COLUMN()+(-3), 1))*INDIRECT(ADDRESS(ROW()+(0), COLUMN()+(-1), 1)), 2)</f>
        <v>580.03</v>
      </c>
    </row>
    <row r="12" spans="1:8" ht="13.50" thickBot="1" customHeight="1">
      <c r="A12" s="14" t="s">
        <v>20</v>
      </c>
      <c r="B12" s="14"/>
      <c r="C12" s="14" t="s">
        <v>21</v>
      </c>
      <c r="D12" s="14"/>
      <c r="E12" s="15">
        <v>0.25</v>
      </c>
      <c r="F12" s="16" t="s">
        <v>22</v>
      </c>
      <c r="G12" s="17">
        <v>1727.44</v>
      </c>
      <c r="H12" s="17">
        <f ca="1">ROUND(INDIRECT(ADDRESS(ROW()+(0), COLUMN()+(-3), 1))*INDIRECT(ADDRESS(ROW()+(0), COLUMN()+(-1), 1)), 2)</f>
        <v>431.86</v>
      </c>
    </row>
    <row r="13" spans="1:8" ht="13.50" thickBot="1" customHeight="1">
      <c r="A13" s="14" t="s">
        <v>23</v>
      </c>
      <c r="B13" s="14"/>
      <c r="C13" s="18" t="s">
        <v>24</v>
      </c>
      <c r="D13" s="18"/>
      <c r="E13" s="19">
        <v>0.25</v>
      </c>
      <c r="F13" s="20" t="s">
        <v>25</v>
      </c>
      <c r="G13" s="21">
        <v>1065.7</v>
      </c>
      <c r="H13" s="21">
        <f ca="1">ROUND(INDIRECT(ADDRESS(ROW()+(0), COLUMN()+(-3), 1))*INDIRECT(ADDRESS(ROW()+(0), COLUMN()+(-1), 1)), 2)</f>
        <v>266.43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5994</v>
      </c>
      <c r="H14" s="24">
        <f ca="1">ROUND(INDIRECT(ADDRESS(ROW()+(0), COLUMN()+(-3), 1))*INDIRECT(ADDRESS(ROW()+(0), COLUMN()+(-1), 1))/100, 2)</f>
        <v>119.88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6113.88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