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<sst xmlns="http://schemas.openxmlformats.org/spreadsheetml/2006/main" count="27" uniqueCount="27">
  <si>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</si>
  <si>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LDT020</t>
  </si>
  <si>
    <t xml:space="preserve">m</t>
  </si>
  <si>
    <t xml:space="preserve">Géocomposite pour tranchée drainante.</t>
  </si>
  <si>
    <r>
      <rPr>
        <sz val="8.25"/>
        <color rgb="FF000000"/>
        <rFont val="Arial"/>
        <family val="2"/>
      </rPr>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 avec tuyauterie de 110 mm de diamètre. Mise en place: avec des recouvrements et avec chevilles étoiles (2 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</si>
  <si>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</si>
  <si>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</si>
  <si>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</si>
  <si>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</si>
  <si>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</si>
  <si>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</si>
  <si>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mt14geo020aa</t>
  </si>
  <si>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t>
  </si>
  <si>
    <t xml:space="preserve">m</t>
  </si>
  <si>
    <t xml:space="preserve">mt15pao010a</t>
  </si>
  <si>
    <t xml:space="preserve">Cheville étoile, pour fixation de la nappe drainante.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</si>
  <si>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</si>
  <si>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</si>
  <si>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</si>
  <si>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</si>
  <si>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</si>
  <si>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</si>
  <si>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</si>
  <si>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</si>
  <si>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</si>
  <si>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175,58F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</si>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</sst>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1.1</v>
      </c>
      <c r="E9" s="11" t="s">
        <v>13</v>
      </c>
      <c r="F9" s="13">
        <v>3073.75</v>
      </c>
      <c r="G9" s="13">
        <f ca="1">ROUND(INDIRECT(ADDRESS(ROW()+(0), COLUMN()+(-3), 1))*INDIRECT(ADDRESS(ROW()+(0), COLUMN()+(-1), 1)), 2)</f>
        <v>3381.13</v>
      </c>
    </row>
    <row r="10" spans="1:7" ht="13.50" thickBot="1" customHeight="1">
      <c r="A10" s="14" t="s">
        <v>14</v>
      </c>
      <c r="B10" s="14"/>
      <c r="C10" s="14" t="s">
        <v>15</v>
      </c>
      <c r="D10" s="15">
        <v>2</v>
      </c>
      <c r="E10" s="16" t="s">
        <v>16</v>
      </c>
      <c r="F10" s="17">
        <v>17.68</v>
      </c>
      <c r="G10" s="17">
        <f ca="1">ROUND(INDIRECT(ADDRESS(ROW()+(0), COLUMN()+(-3), 1))*INDIRECT(ADDRESS(ROW()+(0), COLUMN()+(-1), 1)), 2)</f>
        <v>35.36</v>
      </c>
    </row>
    <row r="11" spans="1:7" ht="13.50" thickBot="1" customHeight="1">
      <c r="A11" s="14" t="s">
        <v>17</v>
      </c>
      <c r="B11" s="14"/>
      <c r="C11" s="14" t="s">
        <v>18</v>
      </c>
      <c r="D11" s="15">
        <v>0.009</v>
      </c>
      <c r="E11" s="16" t="s">
        <v>19</v>
      </c>
      <c r="F11" s="17">
        <v>1770.99</v>
      </c>
      <c r="G11" s="17">
        <f ca="1">ROUND(INDIRECT(ADDRESS(ROW()+(0), COLUMN()+(-3), 1))*INDIRECT(ADDRESS(ROW()+(0), COLUMN()+(-1), 1)), 2)</f>
        <v>15.94</v>
      </c>
    </row>
    <row r="12" spans="1:7" ht="13.50" thickBot="1" customHeight="1">
      <c r="A12" s="14" t="s">
        <v>20</v>
      </c>
      <c r="B12" s="14"/>
      <c r="C12" s="18" t="s">
        <v>21</v>
      </c>
      <c r="D12" s="19">
        <v>0.009</v>
      </c>
      <c r="E12" s="20" t="s">
        <v>22</v>
      </c>
      <c r="F12" s="21">
        <v>1135.46</v>
      </c>
      <c r="G12" s="21">
        <f ca="1">ROUND(INDIRECT(ADDRESS(ROW()+(0), COLUMN()+(-3), 1))*INDIRECT(ADDRESS(ROW()+(0), COLUMN()+(-1), 1)), 2)</f>
        <v>10.22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3442.65</v>
      </c>
      <c r="G13" s="24">
        <f ca="1">ROUND(INDIRECT(ADDRESS(ROW()+(0), COLUMN()+(-3), 1))*INDIRECT(ADDRESS(ROW()+(0), COLUMN()+(-1), 1))/100, 2)</f>
        <v>68.85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3511.5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